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'Sayfa1'!$A$3:$K$208</definedName>
  </definedNames>
  <calcPr fullCalcOnLoad="1"/>
</workbook>
</file>

<file path=xl/sharedStrings.xml><?xml version="1.0" encoding="utf-8"?>
<sst xmlns="http://schemas.openxmlformats.org/spreadsheetml/2006/main" count="369" uniqueCount="264">
  <si>
    <t>İLÇESİ</t>
  </si>
  <si>
    <t>PROJE NO</t>
  </si>
  <si>
    <t>PROJE SAHİBİ</t>
  </si>
  <si>
    <t>ONAY TARİHİ</t>
  </si>
  <si>
    <t>SIRA NO</t>
  </si>
  <si>
    <t>UYGULAMA SÖZLEŞME TUTARI (TL)</t>
  </si>
  <si>
    <t>HİBEYE ESAS PROJE TUTARI (TL)</t>
  </si>
  <si>
    <t>KKYDP MAKİNE ALIMLARI 2013/27 TEBLİĞ KAPSAMINDA UYGULAMA SÖZLEŞMESİ ONAY VERİLEN PROJELER</t>
  </si>
  <si>
    <t>HİBE TUTARI (TL)</t>
  </si>
  <si>
    <t>09.35.0330.00001</t>
  </si>
  <si>
    <t>Ayşe Neşe ÇELEBİOĞLU</t>
  </si>
  <si>
    <t>KEMALPAŞA</t>
  </si>
  <si>
    <t>09.35.0348.00007</t>
  </si>
  <si>
    <t>Mustafa GÖKSOY</t>
  </si>
  <si>
    <t>09.35.0348.00006</t>
  </si>
  <si>
    <t>Ali OĞUZ</t>
  </si>
  <si>
    <t>MENEMEN</t>
  </si>
  <si>
    <t>Cem CELEP</t>
  </si>
  <si>
    <t>09.35.0351.00046</t>
  </si>
  <si>
    <t>BERGAMA</t>
  </si>
  <si>
    <t>09.35.0304.00007</t>
  </si>
  <si>
    <t>Necati DEMİRCİ</t>
  </si>
  <si>
    <t>DİKİLİ</t>
  </si>
  <si>
    <t>09.35.0351.00029</t>
  </si>
  <si>
    <t>Özcan DEMİR</t>
  </si>
  <si>
    <t>MENDERES</t>
  </si>
  <si>
    <t>09.35.0314.00015</t>
  </si>
  <si>
    <t>Osman UYSAL</t>
  </si>
  <si>
    <t>09.35.0324.00002</t>
  </si>
  <si>
    <t>Hayati ÇİMEN</t>
  </si>
  <si>
    <t>BEYDAĞ</t>
  </si>
  <si>
    <t>09.35.0341.00038</t>
  </si>
  <si>
    <t>Alİ Mehmet DERELİ</t>
  </si>
  <si>
    <t>KİRAZ</t>
  </si>
  <si>
    <t>09.35.0303.00007</t>
  </si>
  <si>
    <t>Mehmet TAŞÇI</t>
  </si>
  <si>
    <t>09.35.0351.00023</t>
  </si>
  <si>
    <t>Zahide GENÇOĞLU</t>
  </si>
  <si>
    <t>09.35.0324.00018</t>
  </si>
  <si>
    <t>Zekeriya ÇAKIR</t>
  </si>
  <si>
    <t>09.35.0331.00035</t>
  </si>
  <si>
    <t>Kenan ARI</t>
  </si>
  <si>
    <t>09.35.0314.00045</t>
  </si>
  <si>
    <t>Ömer KIRBAŞ</t>
  </si>
  <si>
    <t>09.35.0332.00117</t>
  </si>
  <si>
    <t>Halil SÖNMEZ</t>
  </si>
  <si>
    <t>URLA</t>
  </si>
  <si>
    <t>09.35.0332.00008</t>
  </si>
  <si>
    <t>Mahmut TOLON</t>
  </si>
  <si>
    <t>BAYINDIR</t>
  </si>
  <si>
    <t>09.35.0316.00004</t>
  </si>
  <si>
    <t>Ali BİLGİN</t>
  </si>
  <si>
    <t>09.35.0314.00046</t>
  </si>
  <si>
    <t>Birol YILDIZ</t>
  </si>
  <si>
    <t>09.35.0331.00037</t>
  </si>
  <si>
    <t>Şakir KIRLI</t>
  </si>
  <si>
    <t>09.35.0341.00039</t>
  </si>
  <si>
    <t>Ülkü DEĞİRMENCİ</t>
  </si>
  <si>
    <t>09.35.0331.00036</t>
  </si>
  <si>
    <t>Özcan DEĞİRMENCİ</t>
  </si>
  <si>
    <t>Kadir ALAY</t>
  </si>
  <si>
    <t>09.35.0319.00004</t>
  </si>
  <si>
    <t>09.35.0303.00005</t>
  </si>
  <si>
    <t>Cemil BİRCAN</t>
  </si>
  <si>
    <t>09.35.0341.00011</t>
  </si>
  <si>
    <t>Hasan ÇOBAN</t>
  </si>
  <si>
    <t>09.35.0351.00011</t>
  </si>
  <si>
    <t>Musa ACAR</t>
  </si>
  <si>
    <t>09.35.0341.00007</t>
  </si>
  <si>
    <t>Salih TUTLUCA</t>
  </si>
  <si>
    <t>09.35.0335.00006</t>
  </si>
  <si>
    <t>Mustafa NARİN</t>
  </si>
  <si>
    <t>09.35.0324.00004</t>
  </si>
  <si>
    <t>İbrahim KUŞAKSIZ</t>
  </si>
  <si>
    <t>09.35.0341.00008</t>
  </si>
  <si>
    <t>Celil GÜMÜŞTAŞ</t>
  </si>
  <si>
    <t>09.35.0308.00008</t>
  </si>
  <si>
    <t>Hüseyin AKBABA</t>
  </si>
  <si>
    <t>09.35.0324.00003</t>
  </si>
  <si>
    <t>Önder SÖNMEZ</t>
  </si>
  <si>
    <t>ÖDEMİŞ</t>
  </si>
  <si>
    <t>09.35.0304.00015</t>
  </si>
  <si>
    <t>Refik Şehli UYAROĞLU</t>
  </si>
  <si>
    <t>09.35.0303.00006</t>
  </si>
  <si>
    <t>Hüsnü BOYACIOĞLU</t>
  </si>
  <si>
    <t>09.35.0314.00027</t>
  </si>
  <si>
    <t>Erdinç ÇOBAN</t>
  </si>
  <si>
    <t>09.35.0351.00032</t>
  </si>
  <si>
    <t>Onur MERAL</t>
  </si>
  <si>
    <t>09.35.0324.00005</t>
  </si>
  <si>
    <t>Mustafa DEVECİ</t>
  </si>
  <si>
    <t>TİRE</t>
  </si>
  <si>
    <t>09.35.0331.00003</t>
  </si>
  <si>
    <t>Erkan ATMACA</t>
  </si>
  <si>
    <t>09.35.0314.00008</t>
  </si>
  <si>
    <t>İbrahim PİLGE</t>
  </si>
  <si>
    <t>09.35.0314.00006</t>
  </si>
  <si>
    <t>Üzeyir KURU</t>
  </si>
  <si>
    <t>09.35.0314.00004</t>
  </si>
  <si>
    <t>Ali ÖREN</t>
  </si>
  <si>
    <t>09.35.0337.00001</t>
  </si>
  <si>
    <t>Ertan KÖSE</t>
  </si>
  <si>
    <t>09.35.0331.00001</t>
  </si>
  <si>
    <t>Gülsüm Yıldız ECE</t>
  </si>
  <si>
    <t>09.35.0332.00011</t>
  </si>
  <si>
    <t>Ahmet ÖZEN</t>
  </si>
  <si>
    <t>09.35.0332.00005</t>
  </si>
  <si>
    <t>Sami GELİŞKEN</t>
  </si>
  <si>
    <t>09.35.0332.00025</t>
  </si>
  <si>
    <t>İzzet KAYA</t>
  </si>
  <si>
    <t>09.35.0332.00018</t>
  </si>
  <si>
    <t>İbrahim KABADAYI</t>
  </si>
  <si>
    <t>09.35.0332.00006</t>
  </si>
  <si>
    <t>Kazım TÜRKOĞLU</t>
  </si>
  <si>
    <t>09.35.0332.00003</t>
  </si>
  <si>
    <t>Ali YAZAR</t>
  </si>
  <si>
    <t>09.35.0332.00015</t>
  </si>
  <si>
    <t>İsmail YILMAZ</t>
  </si>
  <si>
    <t>09.35.0332.00017</t>
  </si>
  <si>
    <t>Mehmet ADIGÜZEL</t>
  </si>
  <si>
    <t>09.35.0332.00019</t>
  </si>
  <si>
    <t>Elçin ERDOĞAN</t>
  </si>
  <si>
    <t>09.35.0351.00002</t>
  </si>
  <si>
    <t>Mevlüt CAN</t>
  </si>
  <si>
    <t>09.35.0331.00004</t>
  </si>
  <si>
    <t>Ali SEZEN</t>
  </si>
  <si>
    <t>09.35.0335.00001</t>
  </si>
  <si>
    <t>Fikret KAYA</t>
  </si>
  <si>
    <t>09.35.0314.00003</t>
  </si>
  <si>
    <t>Mehmet BULUT</t>
  </si>
  <si>
    <t>09.35.0314.00005</t>
  </si>
  <si>
    <t>Ali BAYDEMİR</t>
  </si>
  <si>
    <t>09.35.0314.00002</t>
  </si>
  <si>
    <t>Hüseyin ÇİFTÇİ</t>
  </si>
  <si>
    <t>Mehmet KURU</t>
  </si>
  <si>
    <t>09.35.0330.00002</t>
  </si>
  <si>
    <t>Hüseyin COŞKUNOĞLU</t>
  </si>
  <si>
    <t>SELÇUK</t>
  </si>
  <si>
    <t>09.35.0351.00021</t>
  </si>
  <si>
    <t>Ali YENİGÜN</t>
  </si>
  <si>
    <t>09.35.0318.00004</t>
  </si>
  <si>
    <t>Musa COŞĞUN</t>
  </si>
  <si>
    <t>09.35.0332.00085</t>
  </si>
  <si>
    <t>İsa ALPARSLAN</t>
  </si>
  <si>
    <t>09.35.0351.00012</t>
  </si>
  <si>
    <t>Osman Nuri UZUNOĞLU</t>
  </si>
  <si>
    <t>09.35.0314.00040</t>
  </si>
  <si>
    <t>Mehmet DEMİRCİ</t>
  </si>
  <si>
    <t>09.35.0314.00041</t>
  </si>
  <si>
    <t>İdris KARACA</t>
  </si>
  <si>
    <t>09.35.0335.00021</t>
  </si>
  <si>
    <t>Ülkü SAVAŞ</t>
  </si>
  <si>
    <t>09.35.0304.00025</t>
  </si>
  <si>
    <t>Hasan KOCABAŞ</t>
  </si>
  <si>
    <t>09.35.0314.00013</t>
  </si>
  <si>
    <t>Arif YENİAY</t>
  </si>
  <si>
    <t>09.35.0341.00009</t>
  </si>
  <si>
    <t>Ercan AKAR</t>
  </si>
  <si>
    <t>09.35.0332.00036</t>
  </si>
  <si>
    <t>Gülten ŞENYÜZ</t>
  </si>
  <si>
    <t>09.35.0332.00074</t>
  </si>
  <si>
    <t>Ali ÇUKUROVA</t>
  </si>
  <si>
    <t>09.35.0332.00070</t>
  </si>
  <si>
    <t>Mustafa DEMİR</t>
  </si>
  <si>
    <t>09.35.0304.00019</t>
  </si>
  <si>
    <t>Hülya BATIR</t>
  </si>
  <si>
    <t>09.35.0331.00029</t>
  </si>
  <si>
    <t>Emin SARI</t>
  </si>
  <si>
    <t>09.35.0331.00026</t>
  </si>
  <si>
    <t>Adnan CERİT</t>
  </si>
  <si>
    <t>09.35.0341.00017</t>
  </si>
  <si>
    <t>Arif ÇİFTÇİ</t>
  </si>
  <si>
    <t>ALİAĞA</t>
  </si>
  <si>
    <t>09.35.0332.00054</t>
  </si>
  <si>
    <t>Mehmet AY</t>
  </si>
  <si>
    <t>09.35.0351.00030</t>
  </si>
  <si>
    <t>Sedat DERELİ</t>
  </si>
  <si>
    <t>09.35.0318.00021</t>
  </si>
  <si>
    <t>Halil ÇINAR</t>
  </si>
  <si>
    <t>09.35.0332.00012</t>
  </si>
  <si>
    <t>Emine Dudu AYTAÇ</t>
  </si>
  <si>
    <t>09.35.0332.00032</t>
  </si>
  <si>
    <t>Emin GENÇ</t>
  </si>
  <si>
    <t>09.35.0324.00006</t>
  </si>
  <si>
    <t>Yüksel AYYILMAZ</t>
  </si>
  <si>
    <t>09.35.0324.00010</t>
  </si>
  <si>
    <t>Osman CENGİZ</t>
  </si>
  <si>
    <t>09.35.0341.00023</t>
  </si>
  <si>
    <t>Bayram KOYUNCU</t>
  </si>
  <si>
    <t>09.35.0324.00012</t>
  </si>
  <si>
    <t>Muhittin BİÇER</t>
  </si>
  <si>
    <t>09.35.0324.00009</t>
  </si>
  <si>
    <t>Mehmet Emin SAVAŞ</t>
  </si>
  <si>
    <t>09.35.0351.00025</t>
  </si>
  <si>
    <t>Hasan Ali TAVLI</t>
  </si>
  <si>
    <t>09.35.0324.00022</t>
  </si>
  <si>
    <t>İlyas ACAR</t>
  </si>
  <si>
    <t>09.35.0351.00055</t>
  </si>
  <si>
    <t>Ahmet KATİPOĞLU</t>
  </si>
  <si>
    <t>KINIK</t>
  </si>
  <si>
    <t>09.35.0314.00036</t>
  </si>
  <si>
    <t>Süleyman TÜRKBAŞ</t>
  </si>
  <si>
    <t>09.35.0308.00019</t>
  </si>
  <si>
    <t>Fuat Ziya SARIÇOBAN</t>
  </si>
  <si>
    <t>09.35.0341.00025</t>
  </si>
  <si>
    <t>Murat AKTAŞ</t>
  </si>
  <si>
    <t>ÇEŞME</t>
  </si>
  <si>
    <t>09.35.0315.00006</t>
  </si>
  <si>
    <t>Nihat ÜNLER</t>
  </si>
  <si>
    <t>09.35.0334.00010</t>
  </si>
  <si>
    <t>Kadriye BÜYÜKADAM</t>
  </si>
  <si>
    <t>09.35.0324.00014</t>
  </si>
  <si>
    <t>Gürhan BOYAN</t>
  </si>
  <si>
    <t>09.35.0324.00015</t>
  </si>
  <si>
    <t>Rahmi ÇELİKTAŞ</t>
  </si>
  <si>
    <t>09.35.0319.00002</t>
  </si>
  <si>
    <t>Hüseyin TURAN</t>
  </si>
  <si>
    <t>09.35.0319.00001</t>
  </si>
  <si>
    <t>Mehmet Kemal ÖZGEÇİR</t>
  </si>
  <si>
    <t>09.35.0341.00027</t>
  </si>
  <si>
    <t>Mehmet Emin KANAT</t>
  </si>
  <si>
    <t>09.35.0316.00017</t>
  </si>
  <si>
    <t>Fadıl GÜVEN</t>
  </si>
  <si>
    <t>09.35.0341.00029</t>
  </si>
  <si>
    <t>Ramazan BACAK</t>
  </si>
  <si>
    <t>09.35.0308.00018</t>
  </si>
  <si>
    <t>İsmail Hakkı İDMANLI</t>
  </si>
  <si>
    <t>FOÇA</t>
  </si>
  <si>
    <t>09.35.0335.00028</t>
  </si>
  <si>
    <t>Mümin BİLİR</t>
  </si>
  <si>
    <t>09.35.0341.00037</t>
  </si>
  <si>
    <t>Hasan SÜEL</t>
  </si>
  <si>
    <t>09.35.0351.00043</t>
  </si>
  <si>
    <t>Özkan CELEP</t>
  </si>
  <si>
    <t>09.35.0341.00036</t>
  </si>
  <si>
    <t>Meryem KAPLAN</t>
  </si>
  <si>
    <t>09.35.0341.00035</t>
  </si>
  <si>
    <t>Metin AKKAYA</t>
  </si>
  <si>
    <t>09.35.0335.00027</t>
  </si>
  <si>
    <t>Salih FATA</t>
  </si>
  <si>
    <t>09.35.0341.00031</t>
  </si>
  <si>
    <t>Fikri AKKOÇ</t>
  </si>
  <si>
    <t>09.35.0335.00012</t>
  </si>
  <si>
    <t>Mustafa ÇALIŞAL</t>
  </si>
  <si>
    <t>09.35.0335.00013</t>
  </si>
  <si>
    <t>09.35.0335.00014</t>
  </si>
  <si>
    <t>Sedat ÇAYLAK</t>
  </si>
  <si>
    <t>09.35.0335.00015</t>
  </si>
  <si>
    <t>Mustafa AYTAN</t>
  </si>
  <si>
    <t>Hüseyin Hulusi ÖZYAYLALI</t>
  </si>
  <si>
    <t>09.35.0335.00010</t>
  </si>
  <si>
    <t>Ayhan YETİM</t>
  </si>
  <si>
    <t>Özcan AKGÜL</t>
  </si>
  <si>
    <t>Muharrem SEZER</t>
  </si>
  <si>
    <t>09.35.0335.00018</t>
  </si>
  <si>
    <t>Kazım TOKMAK</t>
  </si>
  <si>
    <t>09.35.0341.00019</t>
  </si>
  <si>
    <t>09.35.0304.00023</t>
  </si>
  <si>
    <t>Ragıp ERKAN</t>
  </si>
  <si>
    <t>TORBALI</t>
  </si>
  <si>
    <t>09.35.0304.00006</t>
  </si>
  <si>
    <t>Hüseyin SELÇİK</t>
  </si>
  <si>
    <t>09.35.0341.00024</t>
  </si>
  <si>
    <t>İsmet UYSAL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</si>
</sst>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mmm/yyyy"/>
    <numFmt numFmtId="179" formatCode="&quot;Evet&quot;;&quot;Evet&quot;;&quot;Hayır&quot;"/>
    <numFmt numFmtId="180" formatCode="&quot;Doğru&quot;;&quot;Doğru&quot;;&quot;Yanlış&quot;"/>
    <numFmt numFmtId="181" formatCode="&quot;Açık&quot;;&quot;Açık&quot;;&quot;Kapalı&quot;"/>
  </numFmts>
  <fonts count="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14" fontId="1" fillId="0" borderId="1" xfId="0" applyNumberFormat="1" applyFont="1" applyBorder="1" applyAlignment="1" quotePrefix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8"/>
  <sheetViews>
    <sheetView tabSelected="1" workbookViewId="0" topLeftCell="A1">
      <pane ySplit="1890" topLeftCell="BM4" activePane="bottomLeft" state="split"/>
      <selection pane="topLeft" activeCell="A1" sqref="A1:H1"/>
      <selection pane="bottomLeft" activeCell="A4" sqref="A4"/>
    </sheetView>
  </sheetViews>
  <sheetFormatPr defaultColWidth="9.140625" defaultRowHeight="12.75"/>
  <cols>
    <col min="1" max="1" width="5.421875" style="3" bestFit="1" customWidth="1"/>
    <col min="2" max="2" width="14.7109375" style="3" customWidth="1"/>
    <col min="3" max="3" width="17.140625" style="3" customWidth="1"/>
    <col min="4" max="4" width="26.421875" style="3" customWidth="1"/>
    <col min="5" max="5" width="16.57421875" style="11" customWidth="1"/>
    <col min="6" max="7" width="15.140625" style="11" customWidth="1"/>
    <col min="8" max="8" width="13.7109375" style="3" customWidth="1"/>
    <col min="9" max="16384" width="9.140625" style="3" customWidth="1"/>
  </cols>
  <sheetData>
    <row r="1" spans="1:8" ht="31.5" customHeight="1">
      <c r="A1" s="17" t="s">
        <v>7</v>
      </c>
      <c r="B1" s="17"/>
      <c r="C1" s="17"/>
      <c r="D1" s="17"/>
      <c r="E1" s="17"/>
      <c r="F1" s="17"/>
      <c r="G1" s="17"/>
      <c r="H1" s="17"/>
    </row>
    <row r="2" spans="5:11" ht="12.75">
      <c r="E2" s="3"/>
      <c r="F2" s="3"/>
      <c r="G2" s="3"/>
      <c r="J2" s="4"/>
      <c r="K2" s="4"/>
    </row>
    <row r="3" spans="1:11" ht="37.5" customHeight="1">
      <c r="A3" s="2" t="s">
        <v>4</v>
      </c>
      <c r="B3" s="2" t="s">
        <v>0</v>
      </c>
      <c r="C3" s="2" t="s">
        <v>1</v>
      </c>
      <c r="D3" s="2" t="s">
        <v>2</v>
      </c>
      <c r="E3" s="1" t="s">
        <v>5</v>
      </c>
      <c r="F3" s="1" t="s">
        <v>6</v>
      </c>
      <c r="G3" s="1" t="s">
        <v>8</v>
      </c>
      <c r="H3" s="2" t="s">
        <v>3</v>
      </c>
      <c r="J3" s="5"/>
      <c r="K3" s="4"/>
    </row>
    <row r="4" spans="1:11" ht="14.25" customHeight="1">
      <c r="A4" s="2">
        <v>1</v>
      </c>
      <c r="B4" s="2" t="s">
        <v>22</v>
      </c>
      <c r="C4" s="2" t="s">
        <v>9</v>
      </c>
      <c r="D4" s="2" t="s">
        <v>10</v>
      </c>
      <c r="E4" s="10">
        <v>25000</v>
      </c>
      <c r="F4" s="10">
        <v>25000</v>
      </c>
      <c r="G4" s="10">
        <f>F4/2</f>
        <v>12500</v>
      </c>
      <c r="H4" s="6">
        <v>41533</v>
      </c>
      <c r="J4" s="5"/>
      <c r="K4" s="4"/>
    </row>
    <row r="5" spans="1:11" ht="15" customHeight="1">
      <c r="A5" s="2">
        <v>2</v>
      </c>
      <c r="B5" s="2" t="s">
        <v>11</v>
      </c>
      <c r="C5" s="2" t="s">
        <v>14</v>
      </c>
      <c r="D5" s="2" t="s">
        <v>15</v>
      </c>
      <c r="E5" s="10">
        <v>11115</v>
      </c>
      <c r="F5" s="10">
        <v>10003.5</v>
      </c>
      <c r="G5" s="10">
        <f aca="true" t="shared" si="0" ref="G5:G39">F5/2</f>
        <v>5001.75</v>
      </c>
      <c r="H5" s="6">
        <v>41533</v>
      </c>
      <c r="J5" s="5"/>
      <c r="K5" s="4"/>
    </row>
    <row r="6" spans="1:11" ht="17.25" customHeight="1">
      <c r="A6" s="2">
        <v>3</v>
      </c>
      <c r="B6" s="2" t="s">
        <v>11</v>
      </c>
      <c r="C6" s="2" t="s">
        <v>12</v>
      </c>
      <c r="D6" s="2" t="s">
        <v>13</v>
      </c>
      <c r="E6" s="10">
        <v>11115</v>
      </c>
      <c r="F6" s="10">
        <v>10003.5</v>
      </c>
      <c r="G6" s="10">
        <f t="shared" si="0"/>
        <v>5001.75</v>
      </c>
      <c r="H6" s="12">
        <v>41533</v>
      </c>
      <c r="J6" s="5"/>
      <c r="K6" s="4"/>
    </row>
    <row r="7" spans="1:11" ht="17.25" customHeight="1">
      <c r="A7" s="2">
        <v>4</v>
      </c>
      <c r="B7" s="2" t="s">
        <v>16</v>
      </c>
      <c r="C7" s="2" t="s">
        <v>18</v>
      </c>
      <c r="D7" s="2" t="s">
        <v>17</v>
      </c>
      <c r="E7" s="10">
        <v>4643.1</v>
      </c>
      <c r="F7" s="10">
        <v>4643.1</v>
      </c>
      <c r="G7" s="10">
        <f t="shared" si="0"/>
        <v>2321.55</v>
      </c>
      <c r="H7" s="6">
        <v>41533</v>
      </c>
      <c r="J7" s="5"/>
      <c r="K7" s="4"/>
    </row>
    <row r="8" spans="1:11" ht="14.25" customHeight="1">
      <c r="A8" s="2">
        <v>5</v>
      </c>
      <c r="B8" s="2" t="s">
        <v>19</v>
      </c>
      <c r="C8" s="2" t="s">
        <v>20</v>
      </c>
      <c r="D8" s="2" t="s">
        <v>21</v>
      </c>
      <c r="E8" s="10">
        <v>7408</v>
      </c>
      <c r="F8" s="10">
        <v>6809.88</v>
      </c>
      <c r="G8" s="10">
        <f t="shared" si="0"/>
        <v>3404.94</v>
      </c>
      <c r="H8" s="6">
        <v>41533</v>
      </c>
      <c r="J8" s="5"/>
      <c r="K8" s="4"/>
    </row>
    <row r="9" spans="1:11" ht="14.25" customHeight="1">
      <c r="A9" s="2">
        <v>6</v>
      </c>
      <c r="B9" s="2" t="s">
        <v>22</v>
      </c>
      <c r="C9" s="2" t="s">
        <v>23</v>
      </c>
      <c r="D9" s="2" t="s">
        <v>24</v>
      </c>
      <c r="E9" s="10">
        <v>8888</v>
      </c>
      <c r="F9" s="10">
        <v>7875</v>
      </c>
      <c r="G9" s="10">
        <f t="shared" si="0"/>
        <v>3937.5</v>
      </c>
      <c r="H9" s="6">
        <v>41533</v>
      </c>
      <c r="J9" s="5"/>
      <c r="K9" s="4"/>
    </row>
    <row r="10" spans="1:11" ht="14.25" customHeight="1">
      <c r="A10" s="2">
        <v>7</v>
      </c>
      <c r="B10" s="2" t="s">
        <v>25</v>
      </c>
      <c r="C10" s="2" t="s">
        <v>26</v>
      </c>
      <c r="D10" s="2" t="s">
        <v>27</v>
      </c>
      <c r="E10" s="10">
        <v>27000</v>
      </c>
      <c r="F10" s="10">
        <v>27000</v>
      </c>
      <c r="G10" s="10">
        <f t="shared" si="0"/>
        <v>13500</v>
      </c>
      <c r="H10" s="6">
        <v>41533</v>
      </c>
      <c r="J10" s="5"/>
      <c r="K10" s="4"/>
    </row>
    <row r="11" spans="1:11" ht="14.25" customHeight="1">
      <c r="A11" s="2">
        <v>8</v>
      </c>
      <c r="B11" s="2" t="s">
        <v>25</v>
      </c>
      <c r="C11" s="2" t="s">
        <v>28</v>
      </c>
      <c r="D11" s="2" t="s">
        <v>29</v>
      </c>
      <c r="E11" s="10">
        <v>9259.26</v>
      </c>
      <c r="F11" s="10">
        <v>8151.22</v>
      </c>
      <c r="G11" s="10">
        <f t="shared" si="0"/>
        <v>4075.61</v>
      </c>
      <c r="H11" s="6">
        <v>41533</v>
      </c>
      <c r="J11" s="5"/>
      <c r="K11" s="4"/>
    </row>
    <row r="12" spans="1:11" ht="14.25" customHeight="1">
      <c r="A12" s="2">
        <v>9</v>
      </c>
      <c r="B12" s="2" t="s">
        <v>30</v>
      </c>
      <c r="C12" s="2" t="s">
        <v>31</v>
      </c>
      <c r="D12" s="2" t="s">
        <v>32</v>
      </c>
      <c r="E12" s="10">
        <v>2800</v>
      </c>
      <c r="F12" s="10">
        <v>2800</v>
      </c>
      <c r="G12" s="10">
        <f t="shared" si="0"/>
        <v>1400</v>
      </c>
      <c r="H12" s="6">
        <v>41533</v>
      </c>
      <c r="J12" s="5"/>
      <c r="K12" s="4"/>
    </row>
    <row r="13" spans="1:11" ht="14.25" customHeight="1">
      <c r="A13" s="2">
        <v>10</v>
      </c>
      <c r="B13" s="2" t="s">
        <v>33</v>
      </c>
      <c r="C13" s="2" t="s">
        <v>34</v>
      </c>
      <c r="D13" s="2" t="s">
        <v>35</v>
      </c>
      <c r="E13" s="10">
        <v>40740.74</v>
      </c>
      <c r="F13" s="10">
        <v>38000</v>
      </c>
      <c r="G13" s="10">
        <f t="shared" si="0"/>
        <v>19000</v>
      </c>
      <c r="H13" s="6">
        <v>41533</v>
      </c>
      <c r="J13" s="5"/>
      <c r="K13" s="4"/>
    </row>
    <row r="14" spans="1:11" ht="14.25" customHeight="1">
      <c r="A14" s="2">
        <v>11</v>
      </c>
      <c r="B14" s="2" t="s">
        <v>19</v>
      </c>
      <c r="C14" s="2" t="s">
        <v>36</v>
      </c>
      <c r="D14" s="2" t="s">
        <v>37</v>
      </c>
      <c r="E14" s="10">
        <v>9537.04</v>
      </c>
      <c r="F14" s="10">
        <v>9537.04</v>
      </c>
      <c r="G14" s="10">
        <f t="shared" si="0"/>
        <v>4768.52</v>
      </c>
      <c r="H14" s="6">
        <v>41533</v>
      </c>
      <c r="J14" s="5"/>
      <c r="K14" s="4"/>
    </row>
    <row r="15" spans="1:11" ht="15.75" customHeight="1">
      <c r="A15" s="2">
        <v>12</v>
      </c>
      <c r="B15" s="2" t="s">
        <v>30</v>
      </c>
      <c r="C15" s="2" t="s">
        <v>38</v>
      </c>
      <c r="D15" s="2" t="s">
        <v>39</v>
      </c>
      <c r="E15" s="10">
        <v>3865</v>
      </c>
      <c r="F15" s="10">
        <v>3817.66</v>
      </c>
      <c r="G15" s="10">
        <f t="shared" si="0"/>
        <v>1908.83</v>
      </c>
      <c r="H15" s="6">
        <v>41533</v>
      </c>
      <c r="J15" s="5"/>
      <c r="K15" s="4"/>
    </row>
    <row r="16" spans="1:11" ht="14.25" customHeight="1">
      <c r="A16" s="2">
        <v>13</v>
      </c>
      <c r="B16" s="2" t="s">
        <v>30</v>
      </c>
      <c r="C16" s="2" t="s">
        <v>40</v>
      </c>
      <c r="D16" s="2" t="s">
        <v>41</v>
      </c>
      <c r="E16" s="10">
        <v>4030</v>
      </c>
      <c r="F16" s="10">
        <v>4029</v>
      </c>
      <c r="G16" s="10">
        <f t="shared" si="0"/>
        <v>2014.5</v>
      </c>
      <c r="H16" s="6">
        <v>41533</v>
      </c>
      <c r="J16" s="5"/>
      <c r="K16" s="4"/>
    </row>
    <row r="17" spans="1:11" ht="14.25" customHeight="1">
      <c r="A17" s="2">
        <v>14</v>
      </c>
      <c r="B17" s="2" t="s">
        <v>30</v>
      </c>
      <c r="C17" s="2" t="s">
        <v>42</v>
      </c>
      <c r="D17" s="2" t="s">
        <v>43</v>
      </c>
      <c r="E17" s="10">
        <v>7738.5</v>
      </c>
      <c r="F17" s="10">
        <v>7738.5</v>
      </c>
      <c r="G17" s="10">
        <f t="shared" si="0"/>
        <v>3869.25</v>
      </c>
      <c r="H17" s="6">
        <v>41533</v>
      </c>
      <c r="J17" s="5"/>
      <c r="K17" s="4"/>
    </row>
    <row r="18" spans="1:11" ht="14.25" customHeight="1">
      <c r="A18" s="2">
        <v>15</v>
      </c>
      <c r="B18" s="2" t="s">
        <v>11</v>
      </c>
      <c r="C18" s="2" t="s">
        <v>44</v>
      </c>
      <c r="D18" s="2" t="s">
        <v>45</v>
      </c>
      <c r="E18" s="10">
        <v>2731.48</v>
      </c>
      <c r="F18" s="10">
        <v>2731.48</v>
      </c>
      <c r="G18" s="10">
        <f t="shared" si="0"/>
        <v>1365.74</v>
      </c>
      <c r="H18" s="6">
        <v>41533</v>
      </c>
      <c r="J18" s="5"/>
      <c r="K18" s="4"/>
    </row>
    <row r="19" spans="1:11" ht="14.25" customHeight="1">
      <c r="A19" s="2">
        <v>16</v>
      </c>
      <c r="B19" s="2" t="s">
        <v>46</v>
      </c>
      <c r="C19" s="13" t="s">
        <v>47</v>
      </c>
      <c r="D19" s="2" t="s">
        <v>48</v>
      </c>
      <c r="E19" s="10">
        <v>15750</v>
      </c>
      <c r="F19" s="10">
        <v>15477</v>
      </c>
      <c r="G19" s="10">
        <f t="shared" si="0"/>
        <v>7738.5</v>
      </c>
      <c r="H19" s="6">
        <v>41534</v>
      </c>
      <c r="J19" s="5"/>
      <c r="K19" s="4"/>
    </row>
    <row r="20" spans="1:11" ht="14.25" customHeight="1">
      <c r="A20" s="2">
        <v>17</v>
      </c>
      <c r="B20" s="2" t="s">
        <v>49</v>
      </c>
      <c r="C20" s="2" t="s">
        <v>50</v>
      </c>
      <c r="D20" s="2" t="s">
        <v>51</v>
      </c>
      <c r="E20" s="10">
        <v>2316</v>
      </c>
      <c r="F20" s="10">
        <v>2050</v>
      </c>
      <c r="G20" s="10">
        <f>+F20/2</f>
        <v>1025</v>
      </c>
      <c r="H20" s="6">
        <v>41533</v>
      </c>
      <c r="J20" s="5"/>
      <c r="K20" s="4"/>
    </row>
    <row r="21" spans="1:11" ht="14.25" customHeight="1">
      <c r="A21" s="2">
        <v>18</v>
      </c>
      <c r="B21" s="2" t="s">
        <v>30</v>
      </c>
      <c r="C21" s="2" t="s">
        <v>52</v>
      </c>
      <c r="D21" s="2" t="s">
        <v>53</v>
      </c>
      <c r="E21" s="10">
        <v>11349.8</v>
      </c>
      <c r="F21" s="10">
        <v>11349.8</v>
      </c>
      <c r="G21" s="10">
        <f t="shared" si="0"/>
        <v>5674.9</v>
      </c>
      <c r="H21" s="6">
        <v>41534</v>
      </c>
      <c r="J21" s="5"/>
      <c r="K21" s="4"/>
    </row>
    <row r="22" spans="1:11" ht="14.25" customHeight="1">
      <c r="A22" s="2">
        <v>19</v>
      </c>
      <c r="B22" s="2" t="s">
        <v>30</v>
      </c>
      <c r="C22" s="2" t="s">
        <v>54</v>
      </c>
      <c r="D22" s="2" t="s">
        <v>55</v>
      </c>
      <c r="E22" s="10">
        <v>3980</v>
      </c>
      <c r="F22" s="10">
        <v>3980</v>
      </c>
      <c r="G22" s="10">
        <f t="shared" si="0"/>
        <v>1990</v>
      </c>
      <c r="H22" s="6">
        <v>41534</v>
      </c>
      <c r="J22" s="5"/>
      <c r="K22" s="4"/>
    </row>
    <row r="23" spans="1:8" ht="12.75">
      <c r="A23" s="2">
        <v>20</v>
      </c>
      <c r="B23" s="2" t="s">
        <v>30</v>
      </c>
      <c r="C23" s="2" t="s">
        <v>56</v>
      </c>
      <c r="D23" s="2" t="s">
        <v>57</v>
      </c>
      <c r="E23" s="10">
        <v>2885</v>
      </c>
      <c r="F23" s="10">
        <v>2885</v>
      </c>
      <c r="G23" s="10">
        <f t="shared" si="0"/>
        <v>1442.5</v>
      </c>
      <c r="H23" s="6">
        <v>41534</v>
      </c>
    </row>
    <row r="24" spans="1:11" ht="14.25" customHeight="1">
      <c r="A24" s="2">
        <v>21</v>
      </c>
      <c r="B24" s="2" t="s">
        <v>30</v>
      </c>
      <c r="C24" s="2" t="s">
        <v>58</v>
      </c>
      <c r="D24" s="2" t="s">
        <v>59</v>
      </c>
      <c r="E24" s="10">
        <v>4074.07</v>
      </c>
      <c r="F24" s="10">
        <v>3690</v>
      </c>
      <c r="G24" s="10">
        <f t="shared" si="0"/>
        <v>1845</v>
      </c>
      <c r="H24" s="6">
        <v>41534</v>
      </c>
      <c r="J24" s="5"/>
      <c r="K24" s="4"/>
    </row>
    <row r="25" spans="1:11" ht="14.25" customHeight="1">
      <c r="A25" s="2">
        <v>22</v>
      </c>
      <c r="B25" s="2" t="s">
        <v>22</v>
      </c>
      <c r="C25" s="2" t="s">
        <v>61</v>
      </c>
      <c r="D25" s="2" t="s">
        <v>60</v>
      </c>
      <c r="E25" s="10">
        <v>1900</v>
      </c>
      <c r="F25" s="10">
        <v>1900</v>
      </c>
      <c r="G25" s="10">
        <f t="shared" si="0"/>
        <v>950</v>
      </c>
      <c r="H25" s="6">
        <v>41534</v>
      </c>
      <c r="J25" s="5"/>
      <c r="K25" s="4"/>
    </row>
    <row r="26" spans="1:11" ht="14.25" customHeight="1">
      <c r="A26" s="2">
        <v>23</v>
      </c>
      <c r="B26" s="2" t="s">
        <v>22</v>
      </c>
      <c r="C26" s="2" t="s">
        <v>62</v>
      </c>
      <c r="D26" s="2" t="s">
        <v>63</v>
      </c>
      <c r="E26" s="10">
        <v>44367.04</v>
      </c>
      <c r="F26" s="10">
        <v>44367.4</v>
      </c>
      <c r="G26" s="10">
        <f t="shared" si="0"/>
        <v>22183.7</v>
      </c>
      <c r="H26" s="6">
        <v>41534</v>
      </c>
      <c r="J26" s="5"/>
      <c r="K26" s="4"/>
    </row>
    <row r="27" spans="1:11" ht="14.25" customHeight="1">
      <c r="A27" s="2">
        <v>24</v>
      </c>
      <c r="B27" s="2" t="s">
        <v>25</v>
      </c>
      <c r="C27" s="2" t="s">
        <v>64</v>
      </c>
      <c r="D27" s="2" t="s">
        <v>65</v>
      </c>
      <c r="E27" s="10">
        <v>4900</v>
      </c>
      <c r="F27" s="10">
        <v>4797.87</v>
      </c>
      <c r="G27" s="10">
        <f t="shared" si="0"/>
        <v>2398.935</v>
      </c>
      <c r="H27" s="6">
        <v>41534</v>
      </c>
      <c r="J27" s="5"/>
      <c r="K27" s="4"/>
    </row>
    <row r="28" spans="1:11" ht="12.75">
      <c r="A28" s="2">
        <v>25</v>
      </c>
      <c r="B28" s="2" t="s">
        <v>25</v>
      </c>
      <c r="C28" s="2" t="s">
        <v>66</v>
      </c>
      <c r="D28" s="2" t="s">
        <v>67</v>
      </c>
      <c r="E28" s="10">
        <v>4500</v>
      </c>
      <c r="F28" s="10">
        <v>4500</v>
      </c>
      <c r="G28" s="10">
        <f t="shared" si="0"/>
        <v>2250</v>
      </c>
      <c r="H28" s="6">
        <v>41534</v>
      </c>
      <c r="J28" s="5"/>
      <c r="K28" s="4"/>
    </row>
    <row r="29" spans="1:11" ht="12.75">
      <c r="A29" s="2">
        <v>26</v>
      </c>
      <c r="B29" s="2" t="s">
        <v>25</v>
      </c>
      <c r="C29" s="2" t="s">
        <v>68</v>
      </c>
      <c r="D29" s="2" t="s">
        <v>69</v>
      </c>
      <c r="E29" s="10">
        <v>4900</v>
      </c>
      <c r="F29" s="10">
        <v>4797.87</v>
      </c>
      <c r="G29" s="10">
        <f t="shared" si="0"/>
        <v>2398.935</v>
      </c>
      <c r="H29" s="6">
        <v>41534</v>
      </c>
      <c r="J29" s="5"/>
      <c r="K29" s="4"/>
    </row>
    <row r="30" spans="1:11" ht="12.75">
      <c r="A30" s="2">
        <v>27</v>
      </c>
      <c r="B30" s="2" t="s">
        <v>25</v>
      </c>
      <c r="C30" s="2" t="s">
        <v>70</v>
      </c>
      <c r="D30" s="2" t="s">
        <v>71</v>
      </c>
      <c r="E30" s="10">
        <v>9907.5</v>
      </c>
      <c r="F30" s="10">
        <v>9907.5</v>
      </c>
      <c r="G30" s="10">
        <f t="shared" si="0"/>
        <v>4953.75</v>
      </c>
      <c r="H30" s="6">
        <v>41534</v>
      </c>
      <c r="J30" s="5"/>
      <c r="K30" s="4"/>
    </row>
    <row r="31" spans="1:8" ht="15.75" customHeight="1">
      <c r="A31" s="2">
        <v>28</v>
      </c>
      <c r="B31" s="2" t="s">
        <v>25</v>
      </c>
      <c r="C31" s="2" t="s">
        <v>72</v>
      </c>
      <c r="D31" s="2" t="s">
        <v>73</v>
      </c>
      <c r="E31" s="10">
        <v>7900</v>
      </c>
      <c r="F31" s="10">
        <v>7841.68</v>
      </c>
      <c r="G31" s="10">
        <f t="shared" si="0"/>
        <v>3920.84</v>
      </c>
      <c r="H31" s="6">
        <v>41534</v>
      </c>
    </row>
    <row r="32" spans="1:11" ht="12.75">
      <c r="A32" s="2">
        <v>29</v>
      </c>
      <c r="B32" s="2" t="s">
        <v>25</v>
      </c>
      <c r="C32" s="2" t="s">
        <v>74</v>
      </c>
      <c r="D32" s="2" t="s">
        <v>75</v>
      </c>
      <c r="E32" s="10">
        <v>6200</v>
      </c>
      <c r="F32" s="10">
        <v>5778.08</v>
      </c>
      <c r="G32" s="10">
        <f t="shared" si="0"/>
        <v>2889.04</v>
      </c>
      <c r="H32" s="6">
        <v>41534</v>
      </c>
      <c r="J32" s="5"/>
      <c r="K32" s="4"/>
    </row>
    <row r="33" spans="1:11" ht="12.75">
      <c r="A33" s="2">
        <v>30</v>
      </c>
      <c r="B33" s="2" t="s">
        <v>19</v>
      </c>
      <c r="C33" s="2" t="s">
        <v>76</v>
      </c>
      <c r="D33" s="2" t="s">
        <v>77</v>
      </c>
      <c r="E33" s="10">
        <v>28500</v>
      </c>
      <c r="F33" s="10">
        <v>24000</v>
      </c>
      <c r="G33" s="10">
        <f t="shared" si="0"/>
        <v>12000</v>
      </c>
      <c r="H33" s="6">
        <v>41534</v>
      </c>
      <c r="J33" s="5"/>
      <c r="K33" s="4"/>
    </row>
    <row r="34" spans="1:11" ht="12.75">
      <c r="A34" s="2">
        <v>31</v>
      </c>
      <c r="B34" s="2" t="s">
        <v>25</v>
      </c>
      <c r="C34" s="2" t="s">
        <v>78</v>
      </c>
      <c r="D34" s="2" t="s">
        <v>79</v>
      </c>
      <c r="E34" s="10">
        <v>7900</v>
      </c>
      <c r="F34" s="10">
        <v>7841.68</v>
      </c>
      <c r="G34" s="10">
        <f t="shared" si="0"/>
        <v>3920.84</v>
      </c>
      <c r="H34" s="6">
        <v>41534</v>
      </c>
      <c r="J34" s="5"/>
      <c r="K34" s="4"/>
    </row>
    <row r="35" spans="1:11" ht="12.75">
      <c r="A35" s="2">
        <v>32</v>
      </c>
      <c r="B35" s="2" t="s">
        <v>80</v>
      </c>
      <c r="C35" s="7" t="s">
        <v>81</v>
      </c>
      <c r="D35" s="2" t="s">
        <v>82</v>
      </c>
      <c r="E35" s="10">
        <v>34722</v>
      </c>
      <c r="F35" s="10">
        <v>30954</v>
      </c>
      <c r="G35" s="10">
        <f t="shared" si="0"/>
        <v>15477</v>
      </c>
      <c r="H35" s="6">
        <v>41534</v>
      </c>
      <c r="J35" s="5"/>
      <c r="K35" s="4"/>
    </row>
    <row r="36" spans="1:11" ht="12.75">
      <c r="A36" s="2">
        <v>33</v>
      </c>
      <c r="B36" s="2" t="s">
        <v>80</v>
      </c>
      <c r="C36" s="7" t="s">
        <v>83</v>
      </c>
      <c r="D36" s="2" t="s">
        <v>84</v>
      </c>
      <c r="E36" s="10">
        <v>30300</v>
      </c>
      <c r="F36" s="10">
        <v>30300</v>
      </c>
      <c r="G36" s="10">
        <f t="shared" si="0"/>
        <v>15150</v>
      </c>
      <c r="H36" s="6">
        <v>41534</v>
      </c>
      <c r="J36" s="5"/>
      <c r="K36" s="4"/>
    </row>
    <row r="37" spans="1:11" ht="12.75">
      <c r="A37" s="2">
        <v>34</v>
      </c>
      <c r="B37" s="2" t="s">
        <v>80</v>
      </c>
      <c r="C37" s="7" t="s">
        <v>85</v>
      </c>
      <c r="D37" s="2" t="s">
        <v>86</v>
      </c>
      <c r="E37" s="10">
        <v>45000</v>
      </c>
      <c r="F37" s="10">
        <v>41500</v>
      </c>
      <c r="G37" s="10">
        <f t="shared" si="0"/>
        <v>20750</v>
      </c>
      <c r="H37" s="6">
        <v>41534</v>
      </c>
      <c r="J37" s="5"/>
      <c r="K37" s="4"/>
    </row>
    <row r="38" spans="1:8" ht="12.75">
      <c r="A38" s="2">
        <v>35</v>
      </c>
      <c r="B38" s="2" t="s">
        <v>22</v>
      </c>
      <c r="C38" s="7" t="s">
        <v>87</v>
      </c>
      <c r="D38" s="2" t="s">
        <v>88</v>
      </c>
      <c r="E38" s="10">
        <v>9540</v>
      </c>
      <c r="F38" s="10">
        <v>8859.03</v>
      </c>
      <c r="G38" s="10">
        <f t="shared" si="0"/>
        <v>4429.515</v>
      </c>
      <c r="H38" s="6">
        <v>41534</v>
      </c>
    </row>
    <row r="39" spans="1:8" ht="12.75">
      <c r="A39" s="2">
        <v>36</v>
      </c>
      <c r="B39" s="2" t="s">
        <v>25</v>
      </c>
      <c r="C39" s="2" t="s">
        <v>89</v>
      </c>
      <c r="D39" s="2" t="s">
        <v>90</v>
      </c>
      <c r="E39" s="10">
        <v>7900</v>
      </c>
      <c r="F39" s="10">
        <v>7847.68</v>
      </c>
      <c r="G39" s="10">
        <f t="shared" si="0"/>
        <v>3923.84</v>
      </c>
      <c r="H39" s="6">
        <v>41534</v>
      </c>
    </row>
    <row r="40" spans="1:11" ht="12.75">
      <c r="A40" s="2">
        <v>37</v>
      </c>
      <c r="B40" s="8" t="s">
        <v>91</v>
      </c>
      <c r="C40" s="2" t="s">
        <v>92</v>
      </c>
      <c r="D40" s="2" t="s">
        <v>93</v>
      </c>
      <c r="E40" s="10">
        <v>7800</v>
      </c>
      <c r="F40" s="10">
        <v>7407.4</v>
      </c>
      <c r="G40" s="10">
        <f aca="true" t="shared" si="1" ref="G40:G63">+F40/2</f>
        <v>3703.7</v>
      </c>
      <c r="H40" s="6">
        <v>41533</v>
      </c>
      <c r="J40" s="5"/>
      <c r="K40" s="4"/>
    </row>
    <row r="41" spans="1:8" ht="12.75">
      <c r="A41" s="2">
        <v>38</v>
      </c>
      <c r="B41" s="2" t="s">
        <v>91</v>
      </c>
      <c r="C41" s="2" t="s">
        <v>94</v>
      </c>
      <c r="D41" s="2" t="s">
        <v>95</v>
      </c>
      <c r="E41" s="10">
        <v>44250</v>
      </c>
      <c r="F41" s="10">
        <v>44250</v>
      </c>
      <c r="G41" s="10">
        <f t="shared" si="1"/>
        <v>22125</v>
      </c>
      <c r="H41" s="6">
        <v>41533</v>
      </c>
    </row>
    <row r="42" spans="1:11" ht="12.75">
      <c r="A42" s="2">
        <v>39</v>
      </c>
      <c r="B42" s="2" t="s">
        <v>91</v>
      </c>
      <c r="C42" s="2" t="s">
        <v>96</v>
      </c>
      <c r="D42" s="2" t="s">
        <v>97</v>
      </c>
      <c r="E42" s="10">
        <v>31500</v>
      </c>
      <c r="F42" s="10">
        <v>31500</v>
      </c>
      <c r="G42" s="10">
        <f t="shared" si="1"/>
        <v>15750</v>
      </c>
      <c r="H42" s="6">
        <v>41533</v>
      </c>
      <c r="J42" s="4"/>
      <c r="K42" s="4"/>
    </row>
    <row r="43" spans="1:11" ht="12.75">
      <c r="A43" s="2">
        <v>40</v>
      </c>
      <c r="B43" s="2" t="s">
        <v>91</v>
      </c>
      <c r="C43" s="2" t="s">
        <v>98</v>
      </c>
      <c r="D43" s="2" t="s">
        <v>99</v>
      </c>
      <c r="E43" s="10">
        <v>11500</v>
      </c>
      <c r="F43" s="10">
        <v>11500</v>
      </c>
      <c r="G43" s="10">
        <f t="shared" si="1"/>
        <v>5750</v>
      </c>
      <c r="H43" s="6">
        <v>41533</v>
      </c>
      <c r="J43" s="4"/>
      <c r="K43" s="4"/>
    </row>
    <row r="44" spans="1:11" ht="12.75">
      <c r="A44" s="2">
        <v>41</v>
      </c>
      <c r="B44" s="2" t="s">
        <v>91</v>
      </c>
      <c r="C44" s="2" t="s">
        <v>100</v>
      </c>
      <c r="D44" s="2" t="s">
        <v>101</v>
      </c>
      <c r="E44" s="10">
        <v>21000</v>
      </c>
      <c r="F44" s="10">
        <v>19088.3</v>
      </c>
      <c r="G44" s="10">
        <f t="shared" si="1"/>
        <v>9544.15</v>
      </c>
      <c r="H44" s="6">
        <v>41533</v>
      </c>
      <c r="J44" s="4"/>
      <c r="K44" s="4"/>
    </row>
    <row r="45" spans="1:11" ht="12.75">
      <c r="A45" s="2">
        <v>42</v>
      </c>
      <c r="B45" s="2" t="s">
        <v>91</v>
      </c>
      <c r="C45" s="2" t="s">
        <v>102</v>
      </c>
      <c r="D45" s="2" t="s">
        <v>103</v>
      </c>
      <c r="E45" s="10">
        <v>11000</v>
      </c>
      <c r="F45" s="10">
        <v>11000</v>
      </c>
      <c r="G45" s="10">
        <f t="shared" si="1"/>
        <v>5500</v>
      </c>
      <c r="H45" s="6">
        <v>41533</v>
      </c>
      <c r="J45" s="4"/>
      <c r="K45" s="4"/>
    </row>
    <row r="46" spans="1:11" ht="12.75">
      <c r="A46" s="2">
        <v>43</v>
      </c>
      <c r="B46" s="2" t="s">
        <v>91</v>
      </c>
      <c r="C46" s="2" t="s">
        <v>104</v>
      </c>
      <c r="D46" s="2" t="s">
        <v>105</v>
      </c>
      <c r="E46" s="10">
        <v>2900</v>
      </c>
      <c r="F46" s="10">
        <v>2868.4</v>
      </c>
      <c r="G46" s="10">
        <f t="shared" si="1"/>
        <v>1434.2</v>
      </c>
      <c r="H46" s="6">
        <v>41533</v>
      </c>
      <c r="J46" s="4"/>
      <c r="K46" s="4"/>
    </row>
    <row r="47" spans="1:8" ht="12.75">
      <c r="A47" s="2">
        <v>44</v>
      </c>
      <c r="B47" s="2" t="s">
        <v>91</v>
      </c>
      <c r="C47" s="2" t="s">
        <v>106</v>
      </c>
      <c r="D47" s="2" t="s">
        <v>107</v>
      </c>
      <c r="E47" s="10">
        <v>2900</v>
      </c>
      <c r="F47" s="10">
        <v>2868.4</v>
      </c>
      <c r="G47" s="10">
        <f t="shared" si="1"/>
        <v>1434.2</v>
      </c>
      <c r="H47" s="6">
        <v>41533</v>
      </c>
    </row>
    <row r="48" spans="1:8" ht="12.75">
      <c r="A48" s="2">
        <v>45</v>
      </c>
      <c r="B48" s="2" t="s">
        <v>91</v>
      </c>
      <c r="C48" s="2" t="s">
        <v>108</v>
      </c>
      <c r="D48" s="2" t="s">
        <v>109</v>
      </c>
      <c r="E48" s="14">
        <v>2731.48</v>
      </c>
      <c r="F48" s="14">
        <v>2723.95</v>
      </c>
      <c r="G48" s="14">
        <f t="shared" si="1"/>
        <v>1361.975</v>
      </c>
      <c r="H48" s="6">
        <v>41533</v>
      </c>
    </row>
    <row r="49" spans="1:8" ht="12.75">
      <c r="A49" s="2">
        <v>46</v>
      </c>
      <c r="B49" s="2" t="s">
        <v>91</v>
      </c>
      <c r="C49" s="2" t="s">
        <v>110</v>
      </c>
      <c r="D49" s="2" t="s">
        <v>111</v>
      </c>
      <c r="E49" s="10">
        <v>5725</v>
      </c>
      <c r="F49" s="10">
        <v>5338.53</v>
      </c>
      <c r="G49" s="10">
        <f t="shared" si="1"/>
        <v>2669.265</v>
      </c>
      <c r="H49" s="6">
        <v>41533</v>
      </c>
    </row>
    <row r="50" spans="1:8" ht="12.75">
      <c r="A50" s="2">
        <v>47</v>
      </c>
      <c r="B50" s="2" t="s">
        <v>91</v>
      </c>
      <c r="C50" s="2" t="s">
        <v>112</v>
      </c>
      <c r="D50" s="2" t="s">
        <v>113</v>
      </c>
      <c r="E50" s="10">
        <v>5725</v>
      </c>
      <c r="F50" s="10">
        <v>5338.53</v>
      </c>
      <c r="G50" s="10">
        <f t="shared" si="1"/>
        <v>2669.265</v>
      </c>
      <c r="H50" s="6">
        <v>41533</v>
      </c>
    </row>
    <row r="51" spans="1:8" ht="12.75">
      <c r="A51" s="2">
        <v>48</v>
      </c>
      <c r="B51" s="2" t="s">
        <v>91</v>
      </c>
      <c r="C51" s="2" t="s">
        <v>114</v>
      </c>
      <c r="D51" s="2" t="s">
        <v>115</v>
      </c>
      <c r="E51" s="10">
        <v>2400</v>
      </c>
      <c r="F51" s="10">
        <v>2400</v>
      </c>
      <c r="G51" s="10">
        <f t="shared" si="1"/>
        <v>1200</v>
      </c>
      <c r="H51" s="6">
        <v>41533</v>
      </c>
    </row>
    <row r="52" spans="1:8" ht="12.75">
      <c r="A52" s="2">
        <v>49</v>
      </c>
      <c r="B52" s="2" t="s">
        <v>91</v>
      </c>
      <c r="C52" s="2" t="s">
        <v>116</v>
      </c>
      <c r="D52" s="2" t="s">
        <v>117</v>
      </c>
      <c r="E52" s="10">
        <v>2500</v>
      </c>
      <c r="F52" s="10">
        <v>2400</v>
      </c>
      <c r="G52" s="10">
        <f t="shared" si="1"/>
        <v>1200</v>
      </c>
      <c r="H52" s="6">
        <v>41533</v>
      </c>
    </row>
    <row r="53" spans="1:8" ht="12.75">
      <c r="A53" s="2">
        <v>50</v>
      </c>
      <c r="B53" s="2" t="s">
        <v>91</v>
      </c>
      <c r="C53" s="2" t="s">
        <v>118</v>
      </c>
      <c r="D53" s="3" t="s">
        <v>119</v>
      </c>
      <c r="E53" s="10">
        <v>2500</v>
      </c>
      <c r="F53" s="10">
        <v>2400</v>
      </c>
      <c r="G53" s="10">
        <f t="shared" si="1"/>
        <v>1200</v>
      </c>
      <c r="H53" s="6">
        <v>41533</v>
      </c>
    </row>
    <row r="54" spans="1:11" ht="12.75">
      <c r="A54" s="2">
        <v>51</v>
      </c>
      <c r="B54" s="2" t="s">
        <v>91</v>
      </c>
      <c r="C54" s="2" t="s">
        <v>120</v>
      </c>
      <c r="D54" s="2" t="s">
        <v>121</v>
      </c>
      <c r="E54" s="10">
        <v>2900</v>
      </c>
      <c r="F54" s="10">
        <v>2868.4</v>
      </c>
      <c r="G54" s="10">
        <f t="shared" si="1"/>
        <v>1434.2</v>
      </c>
      <c r="H54" s="6">
        <v>41533</v>
      </c>
      <c r="J54" s="5"/>
      <c r="K54" s="4"/>
    </row>
    <row r="55" spans="1:8" ht="12.75">
      <c r="A55" s="2">
        <v>52</v>
      </c>
      <c r="B55" s="2" t="s">
        <v>91</v>
      </c>
      <c r="C55" s="2" t="s">
        <v>122</v>
      </c>
      <c r="D55" s="2" t="s">
        <v>123</v>
      </c>
      <c r="E55" s="10">
        <v>2315</v>
      </c>
      <c r="F55" s="10">
        <v>2315</v>
      </c>
      <c r="G55" s="10">
        <f t="shared" si="1"/>
        <v>1157.5</v>
      </c>
      <c r="H55" s="6">
        <v>41533</v>
      </c>
    </row>
    <row r="56" spans="1:8" ht="12.75">
      <c r="A56" s="2">
        <v>53</v>
      </c>
      <c r="B56" s="2" t="s">
        <v>91</v>
      </c>
      <c r="C56" s="2" t="s">
        <v>124</v>
      </c>
      <c r="D56" s="2" t="s">
        <v>125</v>
      </c>
      <c r="E56" s="10">
        <v>7871</v>
      </c>
      <c r="F56" s="10">
        <v>7407.4</v>
      </c>
      <c r="G56" s="10">
        <f t="shared" si="1"/>
        <v>3703.7</v>
      </c>
      <c r="H56" s="6">
        <v>41533</v>
      </c>
    </row>
    <row r="57" spans="1:8" ht="12.75">
      <c r="A57" s="2">
        <v>54</v>
      </c>
      <c r="B57" s="2" t="s">
        <v>91</v>
      </c>
      <c r="C57" s="2" t="s">
        <v>126</v>
      </c>
      <c r="D57" s="2" t="s">
        <v>127</v>
      </c>
      <c r="E57" s="10">
        <v>5556</v>
      </c>
      <c r="F57" s="10">
        <v>5185</v>
      </c>
      <c r="G57" s="10">
        <f t="shared" si="1"/>
        <v>2592.5</v>
      </c>
      <c r="H57" s="6">
        <v>41533</v>
      </c>
    </row>
    <row r="58" spans="1:8" ht="12.75">
      <c r="A58" s="2">
        <v>55</v>
      </c>
      <c r="B58" s="2" t="s">
        <v>91</v>
      </c>
      <c r="C58" s="2" t="s">
        <v>128</v>
      </c>
      <c r="D58" s="2" t="s">
        <v>129</v>
      </c>
      <c r="E58" s="10">
        <v>12000</v>
      </c>
      <c r="F58" s="10">
        <v>12000</v>
      </c>
      <c r="G58" s="10">
        <f t="shared" si="1"/>
        <v>6000</v>
      </c>
      <c r="H58" s="6">
        <v>41533</v>
      </c>
    </row>
    <row r="59" spans="1:8" ht="12.75">
      <c r="A59" s="2">
        <v>56</v>
      </c>
      <c r="B59" s="2" t="s">
        <v>91</v>
      </c>
      <c r="C59" s="2" t="s">
        <v>130</v>
      </c>
      <c r="D59" s="2" t="s">
        <v>131</v>
      </c>
      <c r="E59" s="10">
        <v>15600</v>
      </c>
      <c r="F59" s="10">
        <v>15580</v>
      </c>
      <c r="G59" s="10">
        <f t="shared" si="1"/>
        <v>7790</v>
      </c>
      <c r="H59" s="6">
        <v>41533</v>
      </c>
    </row>
    <row r="60" spans="1:8" ht="12.75">
      <c r="A60" s="2">
        <v>57</v>
      </c>
      <c r="B60" s="2" t="s">
        <v>91</v>
      </c>
      <c r="C60" s="2" t="s">
        <v>132</v>
      </c>
      <c r="D60" s="2" t="s">
        <v>133</v>
      </c>
      <c r="E60" s="10">
        <v>13500</v>
      </c>
      <c r="F60" s="10">
        <v>13500</v>
      </c>
      <c r="G60" s="10">
        <f t="shared" si="1"/>
        <v>6750</v>
      </c>
      <c r="H60" s="6">
        <v>41533</v>
      </c>
    </row>
    <row r="61" spans="1:8" ht="12.75">
      <c r="A61" s="2">
        <v>58</v>
      </c>
      <c r="B61" s="2" t="s">
        <v>91</v>
      </c>
      <c r="C61" s="2" t="s">
        <v>128</v>
      </c>
      <c r="D61" s="2" t="s">
        <v>134</v>
      </c>
      <c r="E61" s="10">
        <v>53500</v>
      </c>
      <c r="F61" s="10">
        <v>50000</v>
      </c>
      <c r="G61" s="10">
        <f t="shared" si="1"/>
        <v>25000</v>
      </c>
      <c r="H61" s="6">
        <v>41533</v>
      </c>
    </row>
    <row r="62" spans="1:8" ht="12.75">
      <c r="A62" s="2">
        <v>59</v>
      </c>
      <c r="B62" s="2" t="s">
        <v>91</v>
      </c>
      <c r="C62" s="2" t="s">
        <v>179</v>
      </c>
      <c r="D62" s="2" t="s">
        <v>180</v>
      </c>
      <c r="E62" s="10">
        <v>2731.48</v>
      </c>
      <c r="F62" s="10">
        <v>2731.48</v>
      </c>
      <c r="G62" s="10">
        <f>+F62/2</f>
        <v>1365.74</v>
      </c>
      <c r="H62" s="6">
        <v>41533</v>
      </c>
    </row>
    <row r="63" spans="1:8" ht="12.75">
      <c r="A63" s="2">
        <v>60</v>
      </c>
      <c r="B63" s="2" t="s">
        <v>91</v>
      </c>
      <c r="C63" s="2" t="s">
        <v>135</v>
      </c>
      <c r="D63" s="2" t="s">
        <v>136</v>
      </c>
      <c r="E63" s="10">
        <v>12220</v>
      </c>
      <c r="F63" s="10">
        <v>12220</v>
      </c>
      <c r="G63" s="10">
        <f t="shared" si="1"/>
        <v>6110</v>
      </c>
      <c r="H63" s="6">
        <v>41534</v>
      </c>
    </row>
    <row r="64" spans="1:8" ht="12.75">
      <c r="A64" s="2">
        <v>61</v>
      </c>
      <c r="B64" s="2" t="s">
        <v>137</v>
      </c>
      <c r="C64" s="2" t="s">
        <v>138</v>
      </c>
      <c r="D64" s="2" t="s">
        <v>139</v>
      </c>
      <c r="E64" s="10">
        <v>10978.35</v>
      </c>
      <c r="F64" s="10">
        <v>9874.33</v>
      </c>
      <c r="G64" s="10">
        <f aca="true" t="shared" si="2" ref="G64:G105">F64/2</f>
        <v>4937.165</v>
      </c>
      <c r="H64" s="6">
        <v>41534</v>
      </c>
    </row>
    <row r="65" spans="1:8" ht="12.75">
      <c r="A65" s="2">
        <v>62</v>
      </c>
      <c r="B65" s="2" t="s">
        <v>25</v>
      </c>
      <c r="C65" s="2" t="s">
        <v>140</v>
      </c>
      <c r="D65" s="2" t="s">
        <v>141</v>
      </c>
      <c r="E65" s="10">
        <v>5550</v>
      </c>
      <c r="F65" s="10">
        <v>5159</v>
      </c>
      <c r="G65" s="10">
        <f t="shared" si="2"/>
        <v>2579.5</v>
      </c>
      <c r="H65" s="6">
        <v>41535</v>
      </c>
    </row>
    <row r="66" spans="1:8" ht="12.75">
      <c r="A66" s="2">
        <v>63</v>
      </c>
      <c r="B66" s="2" t="s">
        <v>80</v>
      </c>
      <c r="C66" s="7" t="s">
        <v>142</v>
      </c>
      <c r="D66" s="2" t="s">
        <v>143</v>
      </c>
      <c r="E66" s="10">
        <v>3000</v>
      </c>
      <c r="F66" s="10">
        <v>3000</v>
      </c>
      <c r="G66" s="10">
        <f t="shared" si="2"/>
        <v>1500</v>
      </c>
      <c r="H66" s="6">
        <v>41535</v>
      </c>
    </row>
    <row r="67" spans="1:8" ht="12.75">
      <c r="A67" s="2">
        <v>64</v>
      </c>
      <c r="B67" s="2" t="s">
        <v>25</v>
      </c>
      <c r="C67" s="2" t="s">
        <v>144</v>
      </c>
      <c r="D67" s="2" t="s">
        <v>145</v>
      </c>
      <c r="E67" s="10">
        <v>5920</v>
      </c>
      <c r="F67" s="10">
        <v>5159</v>
      </c>
      <c r="G67" s="10">
        <f t="shared" si="2"/>
        <v>2579.5</v>
      </c>
      <c r="H67" s="6">
        <v>41535</v>
      </c>
    </row>
    <row r="68" spans="1:8" ht="12.75">
      <c r="A68" s="2">
        <v>65</v>
      </c>
      <c r="B68" s="2" t="s">
        <v>33</v>
      </c>
      <c r="C68" s="7" t="s">
        <v>146</v>
      </c>
      <c r="D68" s="2" t="s">
        <v>147</v>
      </c>
      <c r="E68" s="10">
        <v>50000</v>
      </c>
      <c r="F68" s="10">
        <v>50000</v>
      </c>
      <c r="G68" s="10">
        <f t="shared" si="2"/>
        <v>25000</v>
      </c>
      <c r="H68" s="6">
        <v>41535</v>
      </c>
    </row>
    <row r="69" spans="1:8" ht="12.75">
      <c r="A69" s="2">
        <v>66</v>
      </c>
      <c r="B69" s="2" t="s">
        <v>33</v>
      </c>
      <c r="C69" s="7" t="s">
        <v>148</v>
      </c>
      <c r="D69" s="2" t="s">
        <v>149</v>
      </c>
      <c r="E69" s="10">
        <v>11000</v>
      </c>
      <c r="F69" s="10">
        <v>11000</v>
      </c>
      <c r="G69" s="10">
        <f t="shared" si="2"/>
        <v>5500</v>
      </c>
      <c r="H69" s="6">
        <v>41535</v>
      </c>
    </row>
    <row r="70" spans="1:8" ht="12.75">
      <c r="A70" s="2">
        <v>67</v>
      </c>
      <c r="B70" s="2" t="s">
        <v>22</v>
      </c>
      <c r="C70" s="7" t="s">
        <v>150</v>
      </c>
      <c r="D70" s="2" t="s">
        <v>151</v>
      </c>
      <c r="E70" s="10">
        <v>10200</v>
      </c>
      <c r="F70" s="10">
        <v>9500</v>
      </c>
      <c r="G70" s="10">
        <f t="shared" si="2"/>
        <v>4750</v>
      </c>
      <c r="H70" s="6">
        <v>41535</v>
      </c>
    </row>
    <row r="71" spans="1:8" ht="12.75">
      <c r="A71" s="2">
        <v>68</v>
      </c>
      <c r="B71" s="2" t="s">
        <v>33</v>
      </c>
      <c r="C71" s="7" t="s">
        <v>152</v>
      </c>
      <c r="D71" s="2" t="s">
        <v>153</v>
      </c>
      <c r="E71" s="10">
        <v>8009</v>
      </c>
      <c r="F71" s="10">
        <v>6964.65</v>
      </c>
      <c r="G71" s="10">
        <f t="shared" si="2"/>
        <v>3482.325</v>
      </c>
      <c r="H71" s="6">
        <v>41535</v>
      </c>
    </row>
    <row r="72" spans="1:8" ht="12.75">
      <c r="A72" s="2">
        <v>69</v>
      </c>
      <c r="B72" s="2" t="s">
        <v>25</v>
      </c>
      <c r="C72" s="2" t="s">
        <v>154</v>
      </c>
      <c r="D72" s="2" t="s">
        <v>155</v>
      </c>
      <c r="E72" s="10">
        <v>12000</v>
      </c>
      <c r="F72" s="10">
        <v>12000</v>
      </c>
      <c r="G72" s="10">
        <f t="shared" si="2"/>
        <v>6000</v>
      </c>
      <c r="H72" s="6">
        <v>41535</v>
      </c>
    </row>
    <row r="73" spans="1:8" ht="12.75">
      <c r="A73" s="2">
        <v>70</v>
      </c>
      <c r="B73" s="2" t="s">
        <v>25</v>
      </c>
      <c r="C73" s="2" t="s">
        <v>156</v>
      </c>
      <c r="D73" s="2" t="s">
        <v>157</v>
      </c>
      <c r="E73" s="10">
        <v>6000</v>
      </c>
      <c r="F73" s="10">
        <v>6000</v>
      </c>
      <c r="G73" s="10">
        <f t="shared" si="2"/>
        <v>3000</v>
      </c>
      <c r="H73" s="6">
        <v>41536</v>
      </c>
    </row>
    <row r="74" spans="1:8" ht="12.75">
      <c r="A74" s="2">
        <v>71</v>
      </c>
      <c r="B74" s="2" t="s">
        <v>49</v>
      </c>
      <c r="C74" s="2" t="s">
        <v>158</v>
      </c>
      <c r="D74" s="2" t="s">
        <v>159</v>
      </c>
      <c r="E74" s="10">
        <v>2779</v>
      </c>
      <c r="F74" s="10">
        <v>2734.27</v>
      </c>
      <c r="G74" s="10">
        <f t="shared" si="2"/>
        <v>1367.135</v>
      </c>
      <c r="H74" s="6">
        <v>41536</v>
      </c>
    </row>
    <row r="75" spans="1:8" ht="12.75">
      <c r="A75" s="2">
        <v>72</v>
      </c>
      <c r="B75" s="2" t="s">
        <v>137</v>
      </c>
      <c r="C75" s="2" t="s">
        <v>160</v>
      </c>
      <c r="D75" s="2" t="s">
        <v>161</v>
      </c>
      <c r="E75" s="10">
        <v>2900</v>
      </c>
      <c r="F75" s="10">
        <v>2868.4</v>
      </c>
      <c r="G75" s="10">
        <f t="shared" si="2"/>
        <v>1434.2</v>
      </c>
      <c r="H75" s="6">
        <v>41536</v>
      </c>
    </row>
    <row r="76" spans="1:8" ht="12.75">
      <c r="A76" s="2">
        <v>73</v>
      </c>
      <c r="B76" s="2" t="s">
        <v>137</v>
      </c>
      <c r="C76" s="2" t="s">
        <v>162</v>
      </c>
      <c r="D76" s="2" t="s">
        <v>163</v>
      </c>
      <c r="E76" s="10">
        <v>2900</v>
      </c>
      <c r="F76" s="10">
        <v>2868.4</v>
      </c>
      <c r="G76" s="10">
        <f t="shared" si="2"/>
        <v>1434.2</v>
      </c>
      <c r="H76" s="6">
        <v>41536</v>
      </c>
    </row>
    <row r="77" spans="1:8" ht="12.75">
      <c r="A77" s="2">
        <v>74</v>
      </c>
      <c r="B77" s="2" t="s">
        <v>46</v>
      </c>
      <c r="C77" s="2" t="s">
        <v>164</v>
      </c>
      <c r="D77" s="2" t="s">
        <v>165</v>
      </c>
      <c r="E77" s="10">
        <v>8333.33</v>
      </c>
      <c r="F77" s="10">
        <v>8330</v>
      </c>
      <c r="G77" s="10">
        <f t="shared" si="2"/>
        <v>4165</v>
      </c>
      <c r="H77" s="6">
        <v>41536</v>
      </c>
    </row>
    <row r="78" spans="1:8" ht="12.75">
      <c r="A78" s="2">
        <v>75</v>
      </c>
      <c r="B78" s="2" t="s">
        <v>33</v>
      </c>
      <c r="C78" s="7" t="s">
        <v>166</v>
      </c>
      <c r="D78" s="2" t="s">
        <v>167</v>
      </c>
      <c r="E78" s="10">
        <v>5092</v>
      </c>
      <c r="F78" s="10">
        <v>5092</v>
      </c>
      <c r="G78" s="10">
        <f t="shared" si="2"/>
        <v>2546</v>
      </c>
      <c r="H78" s="6">
        <v>41536</v>
      </c>
    </row>
    <row r="79" spans="1:8" ht="12.75">
      <c r="A79" s="2">
        <v>76</v>
      </c>
      <c r="B79" s="2" t="s">
        <v>33</v>
      </c>
      <c r="C79" s="7" t="s">
        <v>168</v>
      </c>
      <c r="D79" s="2" t="s">
        <v>169</v>
      </c>
      <c r="E79" s="10">
        <v>5500</v>
      </c>
      <c r="F79" s="10">
        <v>5092</v>
      </c>
      <c r="G79" s="10">
        <f t="shared" si="2"/>
        <v>2546</v>
      </c>
      <c r="H79" s="6">
        <v>41536</v>
      </c>
    </row>
    <row r="80" spans="1:8" ht="12.75">
      <c r="A80" s="2">
        <v>77</v>
      </c>
      <c r="B80" s="2" t="s">
        <v>19</v>
      </c>
      <c r="C80" s="7" t="s">
        <v>170</v>
      </c>
      <c r="D80" s="2" t="s">
        <v>171</v>
      </c>
      <c r="E80" s="10">
        <v>8000</v>
      </c>
      <c r="F80" s="10">
        <v>5778.08</v>
      </c>
      <c r="G80" s="10">
        <f t="shared" si="2"/>
        <v>2889.04</v>
      </c>
      <c r="H80" s="6">
        <v>41537</v>
      </c>
    </row>
    <row r="81" spans="1:8" ht="12.75">
      <c r="A81" s="2">
        <v>78</v>
      </c>
      <c r="B81" s="2" t="s">
        <v>172</v>
      </c>
      <c r="C81" s="7" t="s">
        <v>173</v>
      </c>
      <c r="D81" s="2" t="s">
        <v>174</v>
      </c>
      <c r="E81" s="10">
        <v>3000</v>
      </c>
      <c r="F81" s="10">
        <v>3000</v>
      </c>
      <c r="G81" s="10">
        <f t="shared" si="2"/>
        <v>1500</v>
      </c>
      <c r="H81" s="6">
        <v>41537</v>
      </c>
    </row>
    <row r="82" spans="1:8" ht="12.75">
      <c r="A82" s="2">
        <v>79</v>
      </c>
      <c r="B82" s="2" t="s">
        <v>80</v>
      </c>
      <c r="C82" s="7" t="s">
        <v>175</v>
      </c>
      <c r="D82" s="2" t="s">
        <v>176</v>
      </c>
      <c r="E82" s="10">
        <v>9171</v>
      </c>
      <c r="F82" s="10">
        <v>9171</v>
      </c>
      <c r="G82" s="10">
        <f t="shared" si="2"/>
        <v>4585.5</v>
      </c>
      <c r="H82" s="6">
        <v>41537</v>
      </c>
    </row>
    <row r="83" spans="1:8" ht="12.75">
      <c r="A83" s="2">
        <v>80</v>
      </c>
      <c r="B83" s="2" t="s">
        <v>11</v>
      </c>
      <c r="C83" s="2" t="s">
        <v>177</v>
      </c>
      <c r="D83" s="2" t="s">
        <v>178</v>
      </c>
      <c r="E83" s="10">
        <v>5555.56</v>
      </c>
      <c r="F83" s="10">
        <v>5159</v>
      </c>
      <c r="G83" s="10">
        <f t="shared" si="2"/>
        <v>2579.5</v>
      </c>
      <c r="H83" s="6">
        <v>41537</v>
      </c>
    </row>
    <row r="84" spans="1:8" ht="12.75">
      <c r="A84" s="2">
        <v>81</v>
      </c>
      <c r="B84" s="2" t="s">
        <v>49</v>
      </c>
      <c r="C84" s="2" t="s">
        <v>181</v>
      </c>
      <c r="D84" s="2" t="s">
        <v>182</v>
      </c>
      <c r="E84" s="10">
        <v>2850</v>
      </c>
      <c r="F84" s="10">
        <v>2723.95</v>
      </c>
      <c r="G84" s="10">
        <f t="shared" si="2"/>
        <v>1361.975</v>
      </c>
      <c r="H84" s="6">
        <v>41537</v>
      </c>
    </row>
    <row r="85" spans="1:8" ht="12.75">
      <c r="A85" s="2">
        <v>82</v>
      </c>
      <c r="B85" s="2" t="s">
        <v>172</v>
      </c>
      <c r="C85" s="2" t="s">
        <v>183</v>
      </c>
      <c r="D85" s="2" t="s">
        <v>184</v>
      </c>
      <c r="E85" s="10">
        <v>10509.26</v>
      </c>
      <c r="F85" s="10">
        <v>9698.92</v>
      </c>
      <c r="G85" s="10">
        <f t="shared" si="2"/>
        <v>4849.46</v>
      </c>
      <c r="H85" s="6">
        <v>41537</v>
      </c>
    </row>
    <row r="86" spans="1:8" ht="12.75">
      <c r="A86" s="2">
        <v>83</v>
      </c>
      <c r="B86" s="2" t="s">
        <v>19</v>
      </c>
      <c r="C86" s="15" t="s">
        <v>185</v>
      </c>
      <c r="D86" s="2" t="s">
        <v>186</v>
      </c>
      <c r="E86" s="10">
        <v>7870</v>
      </c>
      <c r="F86" s="10">
        <v>7841.68</v>
      </c>
      <c r="G86" s="10">
        <f t="shared" si="2"/>
        <v>3920.84</v>
      </c>
      <c r="H86" s="6">
        <v>41537</v>
      </c>
    </row>
    <row r="87" spans="1:8" ht="12.75">
      <c r="A87" s="2">
        <v>84</v>
      </c>
      <c r="B87" s="2" t="s">
        <v>22</v>
      </c>
      <c r="C87" s="16" t="s">
        <v>187</v>
      </c>
      <c r="D87" s="2" t="s">
        <v>188</v>
      </c>
      <c r="E87" s="10">
        <v>5885</v>
      </c>
      <c r="F87" s="10">
        <v>5262.18</v>
      </c>
      <c r="G87" s="10">
        <f t="shared" si="2"/>
        <v>2631.09</v>
      </c>
      <c r="H87" s="6">
        <v>41537</v>
      </c>
    </row>
    <row r="88" spans="1:8" ht="12.75">
      <c r="A88" s="2">
        <v>85</v>
      </c>
      <c r="B88" s="2" t="s">
        <v>19</v>
      </c>
      <c r="C88" s="16" t="s">
        <v>189</v>
      </c>
      <c r="D88" s="2" t="s">
        <v>190</v>
      </c>
      <c r="E88" s="10">
        <v>10950</v>
      </c>
      <c r="F88" s="10">
        <v>10833.9</v>
      </c>
      <c r="G88" s="10">
        <f t="shared" si="2"/>
        <v>5416.95</v>
      </c>
      <c r="H88" s="6">
        <v>41537</v>
      </c>
    </row>
    <row r="89" spans="1:8" ht="12.75">
      <c r="A89" s="2">
        <v>86</v>
      </c>
      <c r="B89" s="2" t="s">
        <v>19</v>
      </c>
      <c r="C89" s="16" t="s">
        <v>191</v>
      </c>
      <c r="D89" s="2" t="s">
        <v>192</v>
      </c>
      <c r="E89" s="10">
        <v>7870</v>
      </c>
      <c r="F89" s="10">
        <v>7841.68</v>
      </c>
      <c r="G89" s="10">
        <f t="shared" si="2"/>
        <v>3920.84</v>
      </c>
      <c r="H89" s="6">
        <v>41537</v>
      </c>
    </row>
    <row r="90" spans="1:8" ht="12.75">
      <c r="A90" s="2">
        <v>87</v>
      </c>
      <c r="B90" s="2" t="s">
        <v>19</v>
      </c>
      <c r="C90" s="16" t="s">
        <v>193</v>
      </c>
      <c r="D90" s="2" t="s">
        <v>194</v>
      </c>
      <c r="E90" s="10">
        <v>9079.84</v>
      </c>
      <c r="F90" s="10">
        <v>9079.84</v>
      </c>
      <c r="G90" s="10">
        <f t="shared" si="2"/>
        <v>4539.92</v>
      </c>
      <c r="H90" s="6">
        <v>41537</v>
      </c>
    </row>
    <row r="91" spans="1:8" ht="12.75">
      <c r="A91" s="2">
        <v>88</v>
      </c>
      <c r="B91" s="2" t="s">
        <v>19</v>
      </c>
      <c r="C91" s="16" t="s">
        <v>195</v>
      </c>
      <c r="D91" s="2" t="s">
        <v>196</v>
      </c>
      <c r="E91" s="10">
        <v>7870</v>
      </c>
      <c r="F91" s="10">
        <v>78461.68</v>
      </c>
      <c r="G91" s="10">
        <f t="shared" si="2"/>
        <v>39230.84</v>
      </c>
      <c r="H91" s="6">
        <v>41537</v>
      </c>
    </row>
    <row r="92" spans="1:8" ht="12.75">
      <c r="A92" s="2">
        <v>89</v>
      </c>
      <c r="B92" s="2" t="s">
        <v>11</v>
      </c>
      <c r="C92" s="16" t="s">
        <v>197</v>
      </c>
      <c r="D92" s="2" t="s">
        <v>198</v>
      </c>
      <c r="E92" s="10">
        <v>9116</v>
      </c>
      <c r="F92" s="10">
        <v>9116</v>
      </c>
      <c r="G92" s="10">
        <f t="shared" si="2"/>
        <v>4558</v>
      </c>
      <c r="H92" s="6">
        <v>41537</v>
      </c>
    </row>
    <row r="93" spans="1:8" ht="12.75">
      <c r="A93" s="2">
        <v>90</v>
      </c>
      <c r="B93" s="2" t="s">
        <v>199</v>
      </c>
      <c r="C93" s="16" t="s">
        <v>200</v>
      </c>
      <c r="D93" s="2" t="s">
        <v>201</v>
      </c>
      <c r="E93" s="10">
        <v>13500</v>
      </c>
      <c r="F93" s="10">
        <v>13500</v>
      </c>
      <c r="G93" s="10">
        <f t="shared" si="2"/>
        <v>6750</v>
      </c>
      <c r="H93" s="6">
        <v>41537</v>
      </c>
    </row>
    <row r="94" spans="1:8" ht="12.75">
      <c r="A94" s="2">
        <v>91</v>
      </c>
      <c r="B94" s="2" t="s">
        <v>199</v>
      </c>
      <c r="C94" s="16" t="s">
        <v>202</v>
      </c>
      <c r="D94" s="2" t="s">
        <v>203</v>
      </c>
      <c r="E94" s="10">
        <v>17130</v>
      </c>
      <c r="F94" s="10">
        <v>17130</v>
      </c>
      <c r="G94" s="10">
        <f t="shared" si="2"/>
        <v>8565</v>
      </c>
      <c r="H94" s="6">
        <v>41537</v>
      </c>
    </row>
    <row r="95" spans="1:8" ht="12.75">
      <c r="A95" s="2">
        <v>92</v>
      </c>
      <c r="B95" s="2" t="s">
        <v>199</v>
      </c>
      <c r="C95" s="16" t="s">
        <v>204</v>
      </c>
      <c r="D95" s="2" t="s">
        <v>205</v>
      </c>
      <c r="E95" s="10">
        <v>5351</v>
      </c>
      <c r="F95" s="10">
        <v>5262.18</v>
      </c>
      <c r="G95" s="10">
        <f t="shared" si="2"/>
        <v>2631.09</v>
      </c>
      <c r="H95" s="6">
        <v>41537</v>
      </c>
    </row>
    <row r="96" spans="1:8" ht="12.75">
      <c r="A96" s="2">
        <v>93</v>
      </c>
      <c r="B96" s="2" t="s">
        <v>206</v>
      </c>
      <c r="C96" s="2" t="s">
        <v>207</v>
      </c>
      <c r="D96" s="2" t="s">
        <v>208</v>
      </c>
      <c r="E96" s="10">
        <v>4750</v>
      </c>
      <c r="F96" s="10">
        <v>4385.15</v>
      </c>
      <c r="G96" s="10">
        <f t="shared" si="2"/>
        <v>2192.575</v>
      </c>
      <c r="H96" s="6">
        <v>41537</v>
      </c>
    </row>
    <row r="97" spans="1:8" ht="12.75">
      <c r="A97" s="2">
        <v>94</v>
      </c>
      <c r="B97" s="2" t="s">
        <v>199</v>
      </c>
      <c r="C97" s="16" t="s">
        <v>209</v>
      </c>
      <c r="D97" s="2" t="s">
        <v>210</v>
      </c>
      <c r="E97" s="10">
        <v>27315</v>
      </c>
      <c r="F97" s="10">
        <v>27315</v>
      </c>
      <c r="G97" s="10">
        <f t="shared" si="2"/>
        <v>13657.5</v>
      </c>
      <c r="H97" s="6">
        <v>41537</v>
      </c>
    </row>
    <row r="98" spans="1:8" ht="12.75">
      <c r="A98" s="2">
        <v>95</v>
      </c>
      <c r="B98" s="2" t="s">
        <v>199</v>
      </c>
      <c r="C98" s="16" t="s">
        <v>211</v>
      </c>
      <c r="D98" s="2" t="s">
        <v>212</v>
      </c>
      <c r="E98" s="10">
        <v>7870</v>
      </c>
      <c r="F98" s="10">
        <v>7841.68</v>
      </c>
      <c r="G98" s="10">
        <f t="shared" si="2"/>
        <v>3920.84</v>
      </c>
      <c r="H98" s="6">
        <v>41537</v>
      </c>
    </row>
    <row r="99" spans="1:8" ht="12.75">
      <c r="A99" s="2">
        <v>96</v>
      </c>
      <c r="B99" s="2" t="s">
        <v>199</v>
      </c>
      <c r="C99" s="16" t="s">
        <v>213</v>
      </c>
      <c r="D99" s="8" t="s">
        <v>214</v>
      </c>
      <c r="E99" s="10">
        <v>7870</v>
      </c>
      <c r="F99" s="10">
        <v>7841.68</v>
      </c>
      <c r="G99" s="10">
        <f t="shared" si="2"/>
        <v>3920.84</v>
      </c>
      <c r="H99" s="6">
        <v>41537</v>
      </c>
    </row>
    <row r="100" spans="1:8" ht="12.75">
      <c r="A100" s="2">
        <v>97</v>
      </c>
      <c r="B100" s="2" t="s">
        <v>91</v>
      </c>
      <c r="C100" s="16" t="s">
        <v>215</v>
      </c>
      <c r="D100" s="2" t="s">
        <v>216</v>
      </c>
      <c r="E100" s="10">
        <v>850</v>
      </c>
      <c r="F100" s="10">
        <v>825.44</v>
      </c>
      <c r="G100" s="10">
        <f>+F100/2</f>
        <v>412.72</v>
      </c>
      <c r="H100" s="6">
        <v>41537</v>
      </c>
    </row>
    <row r="101" spans="1:8" ht="12.75">
      <c r="A101" s="2">
        <v>98</v>
      </c>
      <c r="B101" s="2" t="s">
        <v>91</v>
      </c>
      <c r="C101" s="16" t="s">
        <v>217</v>
      </c>
      <c r="D101" s="8" t="s">
        <v>218</v>
      </c>
      <c r="E101" s="10">
        <v>2000</v>
      </c>
      <c r="F101" s="10">
        <v>1960.42</v>
      </c>
      <c r="G101" s="10">
        <f>+F101/2</f>
        <v>980.21</v>
      </c>
      <c r="H101" s="6">
        <v>41537</v>
      </c>
    </row>
    <row r="102" spans="1:8" ht="12.75">
      <c r="A102" s="2">
        <v>99</v>
      </c>
      <c r="B102" s="2" t="s">
        <v>199</v>
      </c>
      <c r="C102" s="2" t="s">
        <v>219</v>
      </c>
      <c r="D102" s="2" t="s">
        <v>220</v>
      </c>
      <c r="E102" s="10">
        <v>5571.72</v>
      </c>
      <c r="F102" s="10">
        <v>5571.72</v>
      </c>
      <c r="G102" s="10">
        <f t="shared" si="2"/>
        <v>2785.86</v>
      </c>
      <c r="H102" s="6">
        <v>41537</v>
      </c>
    </row>
    <row r="103" spans="1:8" ht="12.75">
      <c r="A103" s="2">
        <v>100</v>
      </c>
      <c r="B103" s="2" t="s">
        <v>199</v>
      </c>
      <c r="C103" s="2" t="s">
        <v>221</v>
      </c>
      <c r="D103" s="8" t="s">
        <v>222</v>
      </c>
      <c r="E103" s="10">
        <v>2130</v>
      </c>
      <c r="F103" s="10">
        <v>2050</v>
      </c>
      <c r="G103" s="10">
        <f t="shared" si="2"/>
        <v>1025</v>
      </c>
      <c r="H103" s="6">
        <v>41537</v>
      </c>
    </row>
    <row r="104" spans="1:8" ht="12.75">
      <c r="A104" s="2">
        <v>101</v>
      </c>
      <c r="B104" s="2" t="s">
        <v>199</v>
      </c>
      <c r="C104" s="2" t="s">
        <v>223</v>
      </c>
      <c r="D104" s="8" t="s">
        <v>224</v>
      </c>
      <c r="E104" s="10">
        <v>6300</v>
      </c>
      <c r="F104" s="10">
        <v>5670</v>
      </c>
      <c r="G104" s="10">
        <f t="shared" si="2"/>
        <v>2835</v>
      </c>
      <c r="H104" s="6">
        <v>41537</v>
      </c>
    </row>
    <row r="105" spans="1:8" ht="12.75">
      <c r="A105" s="2">
        <v>102</v>
      </c>
      <c r="B105" s="2" t="s">
        <v>199</v>
      </c>
      <c r="C105" s="2" t="s">
        <v>225</v>
      </c>
      <c r="D105" s="2" t="s">
        <v>226</v>
      </c>
      <c r="E105" s="10">
        <v>17129</v>
      </c>
      <c r="F105" s="10">
        <v>17129</v>
      </c>
      <c r="G105" s="10">
        <f t="shared" si="2"/>
        <v>8564.5</v>
      </c>
      <c r="H105" s="6">
        <v>41537</v>
      </c>
    </row>
    <row r="106" spans="1:8" ht="12.75">
      <c r="A106" s="2">
        <v>103</v>
      </c>
      <c r="B106" s="2" t="s">
        <v>227</v>
      </c>
      <c r="C106" s="2" t="s">
        <v>228</v>
      </c>
      <c r="D106" s="2" t="s">
        <v>229</v>
      </c>
      <c r="E106" s="10">
        <v>5796.3</v>
      </c>
      <c r="F106" s="10">
        <v>5185</v>
      </c>
      <c r="G106" s="10">
        <f aca="true" t="shared" si="3" ref="G106:G133">F106/2</f>
        <v>2592.5</v>
      </c>
      <c r="H106" s="6">
        <v>41537</v>
      </c>
    </row>
    <row r="107" spans="1:8" ht="12.75">
      <c r="A107" s="2">
        <v>104</v>
      </c>
      <c r="B107" s="2" t="s">
        <v>227</v>
      </c>
      <c r="C107" s="2" t="s">
        <v>230</v>
      </c>
      <c r="D107" s="2" t="s">
        <v>231</v>
      </c>
      <c r="E107" s="10">
        <v>7500</v>
      </c>
      <c r="F107" s="10">
        <v>6435</v>
      </c>
      <c r="G107" s="10">
        <f t="shared" si="3"/>
        <v>3217.5</v>
      </c>
      <c r="H107" s="6">
        <v>41537</v>
      </c>
    </row>
    <row r="108" spans="1:8" ht="12.75">
      <c r="A108" s="2">
        <v>105</v>
      </c>
      <c r="B108" s="2" t="s">
        <v>227</v>
      </c>
      <c r="C108" s="2" t="s">
        <v>232</v>
      </c>
      <c r="D108" s="2" t="s">
        <v>233</v>
      </c>
      <c r="E108" s="10">
        <v>14850</v>
      </c>
      <c r="F108" s="10">
        <v>14850</v>
      </c>
      <c r="G108" s="10">
        <f t="shared" si="3"/>
        <v>7425</v>
      </c>
      <c r="H108" s="6">
        <v>41537</v>
      </c>
    </row>
    <row r="109" spans="1:8" ht="12.75">
      <c r="A109" s="2">
        <v>106</v>
      </c>
      <c r="B109" s="2" t="s">
        <v>227</v>
      </c>
      <c r="C109" s="15" t="s">
        <v>234</v>
      </c>
      <c r="D109" s="2" t="s">
        <v>235</v>
      </c>
      <c r="E109" s="10">
        <v>7129.63</v>
      </c>
      <c r="F109" s="10">
        <v>5670</v>
      </c>
      <c r="G109" s="10">
        <f t="shared" si="3"/>
        <v>2835</v>
      </c>
      <c r="H109" s="6">
        <v>41537</v>
      </c>
    </row>
    <row r="110" spans="1:8" ht="12.75">
      <c r="A110" s="2">
        <v>107</v>
      </c>
      <c r="B110" s="2" t="s">
        <v>227</v>
      </c>
      <c r="C110" s="16" t="s">
        <v>236</v>
      </c>
      <c r="D110" s="2" t="s">
        <v>237</v>
      </c>
      <c r="E110" s="10">
        <v>5842</v>
      </c>
      <c r="F110" s="10">
        <v>5265</v>
      </c>
      <c r="G110" s="10">
        <f t="shared" si="3"/>
        <v>2632.5</v>
      </c>
      <c r="H110" s="6">
        <v>41537</v>
      </c>
    </row>
    <row r="111" spans="1:8" ht="12.75">
      <c r="A111" s="2">
        <v>108</v>
      </c>
      <c r="B111" s="2" t="s">
        <v>227</v>
      </c>
      <c r="C111" s="16" t="s">
        <v>238</v>
      </c>
      <c r="D111" s="2" t="s">
        <v>239</v>
      </c>
      <c r="E111" s="10">
        <v>22750</v>
      </c>
      <c r="F111" s="10">
        <v>22750</v>
      </c>
      <c r="G111" s="10">
        <f t="shared" si="3"/>
        <v>11375</v>
      </c>
      <c r="H111" s="6">
        <v>41537</v>
      </c>
    </row>
    <row r="112" spans="1:8" ht="12.75">
      <c r="A112" s="2">
        <v>109</v>
      </c>
      <c r="B112" s="2" t="s">
        <v>227</v>
      </c>
      <c r="C112" s="16" t="s">
        <v>240</v>
      </c>
      <c r="D112" s="2" t="s">
        <v>241</v>
      </c>
      <c r="E112" s="10">
        <v>7500</v>
      </c>
      <c r="F112" s="10">
        <v>6435</v>
      </c>
      <c r="G112" s="10">
        <f t="shared" si="3"/>
        <v>3217.5</v>
      </c>
      <c r="H112" s="6">
        <v>41537</v>
      </c>
    </row>
    <row r="113" spans="1:8" ht="12.75">
      <c r="A113" s="2">
        <v>110</v>
      </c>
      <c r="B113" s="2" t="s">
        <v>19</v>
      </c>
      <c r="C113" s="16" t="s">
        <v>242</v>
      </c>
      <c r="D113" s="2" t="s">
        <v>243</v>
      </c>
      <c r="E113" s="10">
        <v>4175</v>
      </c>
      <c r="F113" s="10">
        <v>3800</v>
      </c>
      <c r="G113" s="10">
        <f t="shared" si="3"/>
        <v>1900</v>
      </c>
      <c r="H113" s="6">
        <v>41537</v>
      </c>
    </row>
    <row r="114" spans="1:8" ht="12.75">
      <c r="A114" s="2">
        <v>111</v>
      </c>
      <c r="B114" s="2" t="s">
        <v>19</v>
      </c>
      <c r="C114" s="16" t="s">
        <v>245</v>
      </c>
      <c r="D114" s="2" t="s">
        <v>246</v>
      </c>
      <c r="E114" s="10">
        <v>4175</v>
      </c>
      <c r="F114" s="10">
        <v>3800</v>
      </c>
      <c r="G114" s="10">
        <f t="shared" si="3"/>
        <v>1900</v>
      </c>
      <c r="H114" s="6">
        <v>41537</v>
      </c>
    </row>
    <row r="115" spans="1:8" ht="12.75">
      <c r="A115" s="2">
        <v>112</v>
      </c>
      <c r="B115" s="2" t="s">
        <v>19</v>
      </c>
      <c r="C115" s="16" t="s">
        <v>247</v>
      </c>
      <c r="D115" s="2" t="s">
        <v>248</v>
      </c>
      <c r="E115" s="10">
        <v>4175</v>
      </c>
      <c r="F115" s="10">
        <v>3800</v>
      </c>
      <c r="G115" s="10">
        <f t="shared" si="3"/>
        <v>1900</v>
      </c>
      <c r="H115" s="6">
        <v>41537</v>
      </c>
    </row>
    <row r="116" spans="1:8" ht="15" customHeight="1">
      <c r="A116" s="2">
        <v>113</v>
      </c>
      <c r="B116" s="2" t="s">
        <v>19</v>
      </c>
      <c r="C116" s="16" t="s">
        <v>250</v>
      </c>
      <c r="D116" s="2" t="s">
        <v>249</v>
      </c>
      <c r="E116" s="10">
        <v>4175</v>
      </c>
      <c r="F116" s="10">
        <v>3800</v>
      </c>
      <c r="G116" s="10">
        <f t="shared" si="3"/>
        <v>1900</v>
      </c>
      <c r="H116" s="6">
        <v>41537</v>
      </c>
    </row>
    <row r="117" spans="1:8" ht="12.75">
      <c r="A117" s="2">
        <v>114</v>
      </c>
      <c r="B117" s="2" t="s">
        <v>19</v>
      </c>
      <c r="C117" s="16" t="s">
        <v>244</v>
      </c>
      <c r="D117" s="2" t="s">
        <v>251</v>
      </c>
      <c r="E117" s="10">
        <v>4398</v>
      </c>
      <c r="F117" s="10">
        <v>4398.15</v>
      </c>
      <c r="G117" s="10">
        <f t="shared" si="3"/>
        <v>2199.075</v>
      </c>
      <c r="H117" s="6">
        <v>41537</v>
      </c>
    </row>
    <row r="118" spans="1:8" ht="12.75">
      <c r="A118" s="2">
        <v>115</v>
      </c>
      <c r="B118" s="2" t="s">
        <v>19</v>
      </c>
      <c r="C118" s="16" t="s">
        <v>230</v>
      </c>
      <c r="D118" s="2" t="s">
        <v>252</v>
      </c>
      <c r="E118" s="10">
        <v>4398</v>
      </c>
      <c r="F118" s="10">
        <v>4398.15</v>
      </c>
      <c r="G118" s="10">
        <f t="shared" si="3"/>
        <v>2199.075</v>
      </c>
      <c r="H118" s="6">
        <v>41537</v>
      </c>
    </row>
    <row r="119" spans="1:8" ht="12.75">
      <c r="A119" s="2">
        <v>116</v>
      </c>
      <c r="B119" s="2" t="s">
        <v>19</v>
      </c>
      <c r="C119" s="16" t="s">
        <v>254</v>
      </c>
      <c r="D119" s="2" t="s">
        <v>253</v>
      </c>
      <c r="E119" s="10">
        <v>4398</v>
      </c>
      <c r="F119" s="10">
        <v>4398.15</v>
      </c>
      <c r="G119" s="10">
        <f t="shared" si="3"/>
        <v>2199.075</v>
      </c>
      <c r="H119" s="6">
        <v>41537</v>
      </c>
    </row>
    <row r="120" spans="1:8" ht="12.75">
      <c r="A120" s="2">
        <v>117</v>
      </c>
      <c r="B120" s="2" t="s">
        <v>19</v>
      </c>
      <c r="C120" s="16" t="s">
        <v>256</v>
      </c>
      <c r="D120" s="2" t="s">
        <v>255</v>
      </c>
      <c r="E120" s="10">
        <v>6300</v>
      </c>
      <c r="F120" s="10">
        <v>5670</v>
      </c>
      <c r="G120" s="10">
        <f t="shared" si="3"/>
        <v>2835</v>
      </c>
      <c r="H120" s="6">
        <v>41537</v>
      </c>
    </row>
    <row r="121" spans="1:8" ht="12.75">
      <c r="A121" s="2">
        <v>118</v>
      </c>
      <c r="B121" s="2" t="s">
        <v>33</v>
      </c>
      <c r="C121" s="7" t="s">
        <v>257</v>
      </c>
      <c r="D121" s="2" t="s">
        <v>258</v>
      </c>
      <c r="E121" s="10">
        <v>8333.33</v>
      </c>
      <c r="F121" s="10">
        <v>7583.73</v>
      </c>
      <c r="G121" s="10">
        <f t="shared" si="3"/>
        <v>3791.865</v>
      </c>
      <c r="H121" s="6">
        <v>41537</v>
      </c>
    </row>
    <row r="122" spans="1:8" ht="12.75">
      <c r="A122" s="2">
        <v>119</v>
      </c>
      <c r="B122" s="2" t="s">
        <v>259</v>
      </c>
      <c r="C122" s="16" t="s">
        <v>260</v>
      </c>
      <c r="D122" s="8" t="s">
        <v>261</v>
      </c>
      <c r="E122" s="10">
        <v>7314.81</v>
      </c>
      <c r="F122" s="10">
        <v>7314.81</v>
      </c>
      <c r="G122" s="10">
        <f t="shared" si="3"/>
        <v>3657.405</v>
      </c>
      <c r="H122" s="6">
        <v>41537</v>
      </c>
    </row>
    <row r="123" spans="1:8" ht="12.75">
      <c r="A123" s="2">
        <v>120</v>
      </c>
      <c r="B123" s="2" t="s">
        <v>80</v>
      </c>
      <c r="C123" s="16" t="s">
        <v>262</v>
      </c>
      <c r="D123" s="2" t="s">
        <v>263</v>
      </c>
      <c r="E123" s="10">
        <v>2885</v>
      </c>
      <c r="F123" s="10">
        <v>2885</v>
      </c>
      <c r="G123" s="9">
        <f>+F123/2</f>
        <v>1442.5</v>
      </c>
      <c r="H123" s="6">
        <v>41537</v>
      </c>
    </row>
    <row r="124" spans="1:8" ht="12.75">
      <c r="A124" s="2">
        <v>121</v>
      </c>
      <c r="B124" s="2"/>
      <c r="C124" s="16"/>
      <c r="D124" s="8"/>
      <c r="E124" s="10"/>
      <c r="F124" s="10"/>
      <c r="G124" s="9">
        <f>+F124/2</f>
        <v>0</v>
      </c>
      <c r="H124" s="6"/>
    </row>
    <row r="125" spans="1:8" ht="12.75">
      <c r="A125" s="2">
        <v>122</v>
      </c>
      <c r="B125" s="2"/>
      <c r="C125" s="2"/>
      <c r="D125" s="2"/>
      <c r="E125" s="10"/>
      <c r="F125" s="10"/>
      <c r="G125" s="9">
        <f t="shared" si="3"/>
        <v>0</v>
      </c>
      <c r="H125" s="6"/>
    </row>
    <row r="126" spans="1:8" ht="12.75">
      <c r="A126" s="2">
        <v>123</v>
      </c>
      <c r="B126" s="2"/>
      <c r="C126" s="2"/>
      <c r="D126" s="8"/>
      <c r="E126" s="10"/>
      <c r="F126" s="10"/>
      <c r="G126" s="9">
        <f t="shared" si="3"/>
        <v>0</v>
      </c>
      <c r="H126" s="6"/>
    </row>
    <row r="127" spans="1:8" ht="12.75">
      <c r="A127" s="2">
        <v>124</v>
      </c>
      <c r="B127" s="2"/>
      <c r="C127" s="2"/>
      <c r="D127" s="8"/>
      <c r="E127" s="10"/>
      <c r="F127" s="10"/>
      <c r="G127" s="9">
        <f t="shared" si="3"/>
        <v>0</v>
      </c>
      <c r="H127" s="6"/>
    </row>
    <row r="128" spans="1:8" ht="12.75">
      <c r="A128" s="2">
        <v>125</v>
      </c>
      <c r="B128" s="2"/>
      <c r="C128" s="2"/>
      <c r="D128" s="2"/>
      <c r="E128" s="10"/>
      <c r="F128" s="10"/>
      <c r="G128" s="9">
        <f t="shared" si="3"/>
        <v>0</v>
      </c>
      <c r="H128" s="6"/>
    </row>
    <row r="129" spans="1:8" ht="12.75">
      <c r="A129" s="2">
        <v>126</v>
      </c>
      <c r="B129" s="2"/>
      <c r="C129" s="2"/>
      <c r="D129" s="8"/>
      <c r="E129" s="10"/>
      <c r="F129" s="10"/>
      <c r="G129" s="9">
        <f t="shared" si="3"/>
        <v>0</v>
      </c>
      <c r="H129" s="6"/>
    </row>
    <row r="130" spans="1:8" ht="12.75">
      <c r="A130" s="2">
        <v>127</v>
      </c>
      <c r="B130" s="2"/>
      <c r="C130" s="2"/>
      <c r="D130" s="2"/>
      <c r="E130" s="10"/>
      <c r="F130" s="10"/>
      <c r="G130" s="9">
        <f t="shared" si="3"/>
        <v>0</v>
      </c>
      <c r="H130" s="6"/>
    </row>
    <row r="131" spans="1:8" ht="12.75">
      <c r="A131" s="2">
        <v>128</v>
      </c>
      <c r="B131" s="2"/>
      <c r="C131" s="2"/>
      <c r="D131" s="8"/>
      <c r="E131" s="10"/>
      <c r="F131" s="10"/>
      <c r="G131" s="9">
        <f t="shared" si="3"/>
        <v>0</v>
      </c>
      <c r="H131" s="6"/>
    </row>
    <row r="132" spans="1:8" ht="12.75">
      <c r="A132" s="2">
        <v>129</v>
      </c>
      <c r="B132" s="2"/>
      <c r="C132" s="2"/>
      <c r="D132" s="2"/>
      <c r="E132" s="10"/>
      <c r="F132" s="10"/>
      <c r="G132" s="9">
        <f t="shared" si="3"/>
        <v>0</v>
      </c>
      <c r="H132" s="6"/>
    </row>
    <row r="133" spans="1:8" ht="12.75">
      <c r="A133" s="2">
        <v>130</v>
      </c>
      <c r="B133" s="2"/>
      <c r="C133" s="2"/>
      <c r="D133" s="2"/>
      <c r="E133" s="10"/>
      <c r="F133" s="10"/>
      <c r="G133" s="9">
        <f t="shared" si="3"/>
        <v>0</v>
      </c>
      <c r="H133" s="6"/>
    </row>
    <row r="134" spans="1:8" ht="12.75">
      <c r="A134" s="2">
        <v>131</v>
      </c>
      <c r="B134" s="2"/>
      <c r="C134" s="2"/>
      <c r="D134" s="8"/>
      <c r="E134" s="10"/>
      <c r="F134" s="10"/>
      <c r="G134" s="9">
        <f aca="true" t="shared" si="4" ref="G134:G197">F134/2</f>
        <v>0</v>
      </c>
      <c r="H134" s="6"/>
    </row>
    <row r="135" spans="1:8" ht="12.75">
      <c r="A135" s="2">
        <v>132</v>
      </c>
      <c r="B135" s="2"/>
      <c r="C135" s="2"/>
      <c r="D135" s="8"/>
      <c r="E135" s="10"/>
      <c r="F135" s="10"/>
      <c r="G135" s="9">
        <f t="shared" si="4"/>
        <v>0</v>
      </c>
      <c r="H135" s="6"/>
    </row>
    <row r="136" spans="1:8" ht="12.75">
      <c r="A136" s="2">
        <v>133</v>
      </c>
      <c r="B136" s="2"/>
      <c r="C136" s="2"/>
      <c r="D136" s="2"/>
      <c r="E136" s="10"/>
      <c r="F136" s="10"/>
      <c r="G136" s="9">
        <f t="shared" si="4"/>
        <v>0</v>
      </c>
      <c r="H136" s="6"/>
    </row>
    <row r="137" spans="1:8" ht="12.75">
      <c r="A137" s="2">
        <v>134</v>
      </c>
      <c r="B137" s="2"/>
      <c r="C137" s="2"/>
      <c r="D137" s="2"/>
      <c r="E137" s="10"/>
      <c r="F137" s="10"/>
      <c r="G137" s="9">
        <f t="shared" si="4"/>
        <v>0</v>
      </c>
      <c r="H137" s="6"/>
    </row>
    <row r="138" spans="1:8" ht="12.75">
      <c r="A138" s="2">
        <v>135</v>
      </c>
      <c r="B138" s="2"/>
      <c r="C138" s="2"/>
      <c r="D138" s="2"/>
      <c r="E138" s="10"/>
      <c r="F138" s="10"/>
      <c r="G138" s="9">
        <f t="shared" si="4"/>
        <v>0</v>
      </c>
      <c r="H138" s="6"/>
    </row>
    <row r="139" spans="1:8" ht="12.75">
      <c r="A139" s="2">
        <v>136</v>
      </c>
      <c r="B139" s="2"/>
      <c r="C139" s="2"/>
      <c r="D139" s="2"/>
      <c r="E139" s="10"/>
      <c r="F139" s="10"/>
      <c r="G139" s="9">
        <f t="shared" si="4"/>
        <v>0</v>
      </c>
      <c r="H139" s="6"/>
    </row>
    <row r="140" spans="1:8" ht="12.75">
      <c r="A140" s="2">
        <v>137</v>
      </c>
      <c r="B140" s="2"/>
      <c r="C140" s="2"/>
      <c r="D140" s="2"/>
      <c r="E140" s="10"/>
      <c r="F140" s="10"/>
      <c r="G140" s="9">
        <f t="shared" si="4"/>
        <v>0</v>
      </c>
      <c r="H140" s="6"/>
    </row>
    <row r="141" spans="1:8" ht="12.75">
      <c r="A141" s="2">
        <v>138</v>
      </c>
      <c r="B141" s="2"/>
      <c r="C141" s="2"/>
      <c r="D141" s="2"/>
      <c r="E141" s="10"/>
      <c r="F141" s="10"/>
      <c r="G141" s="9">
        <f t="shared" si="4"/>
        <v>0</v>
      </c>
      <c r="H141" s="6"/>
    </row>
    <row r="142" spans="1:8" ht="12.75">
      <c r="A142" s="2">
        <v>139</v>
      </c>
      <c r="B142" s="2"/>
      <c r="C142" s="2"/>
      <c r="D142" s="2"/>
      <c r="E142" s="10"/>
      <c r="F142" s="10"/>
      <c r="G142" s="9">
        <f t="shared" si="4"/>
        <v>0</v>
      </c>
      <c r="H142" s="6"/>
    </row>
    <row r="143" spans="1:8" ht="12.75">
      <c r="A143" s="2">
        <v>140</v>
      </c>
      <c r="B143" s="2"/>
      <c r="C143" s="2"/>
      <c r="D143" s="2"/>
      <c r="E143" s="10"/>
      <c r="F143" s="10"/>
      <c r="G143" s="9">
        <f t="shared" si="4"/>
        <v>0</v>
      </c>
      <c r="H143" s="6"/>
    </row>
    <row r="144" spans="1:8" ht="12.75">
      <c r="A144" s="2">
        <v>141</v>
      </c>
      <c r="B144" s="2"/>
      <c r="C144" s="2"/>
      <c r="D144" s="2"/>
      <c r="E144" s="10"/>
      <c r="F144" s="10"/>
      <c r="G144" s="9">
        <f t="shared" si="4"/>
        <v>0</v>
      </c>
      <c r="H144" s="6"/>
    </row>
    <row r="145" spans="1:8" ht="12.75">
      <c r="A145" s="2">
        <v>142</v>
      </c>
      <c r="B145" s="2"/>
      <c r="C145" s="2"/>
      <c r="D145" s="2"/>
      <c r="E145" s="10"/>
      <c r="F145" s="10"/>
      <c r="G145" s="9">
        <f t="shared" si="4"/>
        <v>0</v>
      </c>
      <c r="H145" s="6"/>
    </row>
    <row r="146" spans="1:8" ht="12.75">
      <c r="A146" s="2">
        <v>143</v>
      </c>
      <c r="B146" s="2"/>
      <c r="C146" s="2"/>
      <c r="D146" s="2"/>
      <c r="E146" s="10"/>
      <c r="F146" s="10"/>
      <c r="G146" s="9">
        <f t="shared" si="4"/>
        <v>0</v>
      </c>
      <c r="H146" s="6"/>
    </row>
    <row r="147" spans="1:8" ht="12.75">
      <c r="A147" s="2">
        <v>144</v>
      </c>
      <c r="B147" s="2"/>
      <c r="C147" s="2"/>
      <c r="D147" s="8"/>
      <c r="E147" s="10"/>
      <c r="F147" s="10"/>
      <c r="G147" s="9">
        <f t="shared" si="4"/>
        <v>0</v>
      </c>
      <c r="H147" s="6"/>
    </row>
    <row r="148" spans="1:8" ht="12.75">
      <c r="A148" s="2">
        <v>145</v>
      </c>
      <c r="B148" s="2"/>
      <c r="C148" s="2"/>
      <c r="D148" s="8"/>
      <c r="E148" s="10"/>
      <c r="F148" s="10"/>
      <c r="G148" s="9">
        <f t="shared" si="4"/>
        <v>0</v>
      </c>
      <c r="H148" s="6"/>
    </row>
    <row r="149" spans="1:8" ht="12.75">
      <c r="A149" s="2">
        <v>146</v>
      </c>
      <c r="B149" s="2"/>
      <c r="C149" s="2"/>
      <c r="D149" s="8"/>
      <c r="E149" s="10"/>
      <c r="F149" s="10"/>
      <c r="G149" s="9">
        <f t="shared" si="4"/>
        <v>0</v>
      </c>
      <c r="H149" s="6"/>
    </row>
    <row r="150" spans="1:8" ht="12.75">
      <c r="A150" s="2">
        <v>147</v>
      </c>
      <c r="B150" s="2"/>
      <c r="C150" s="2"/>
      <c r="D150" s="2"/>
      <c r="E150" s="10"/>
      <c r="F150" s="10"/>
      <c r="G150" s="9">
        <f t="shared" si="4"/>
        <v>0</v>
      </c>
      <c r="H150" s="6"/>
    </row>
    <row r="151" spans="1:8" ht="12.75">
      <c r="A151" s="2">
        <v>148</v>
      </c>
      <c r="B151" s="2"/>
      <c r="C151" s="2"/>
      <c r="D151" s="2"/>
      <c r="E151" s="10"/>
      <c r="F151" s="10"/>
      <c r="G151" s="9">
        <f t="shared" si="4"/>
        <v>0</v>
      </c>
      <c r="H151" s="6"/>
    </row>
    <row r="152" spans="1:8" ht="12.75">
      <c r="A152" s="2">
        <v>149</v>
      </c>
      <c r="B152" s="2"/>
      <c r="C152" s="2"/>
      <c r="D152" s="2"/>
      <c r="E152" s="10"/>
      <c r="F152" s="10"/>
      <c r="G152" s="9">
        <f t="shared" si="4"/>
        <v>0</v>
      </c>
      <c r="H152" s="6"/>
    </row>
    <row r="153" spans="1:8" ht="12.75">
      <c r="A153" s="2">
        <v>150</v>
      </c>
      <c r="B153" s="2"/>
      <c r="C153" s="2"/>
      <c r="D153" s="2"/>
      <c r="E153" s="10"/>
      <c r="F153" s="10"/>
      <c r="G153" s="9">
        <f t="shared" si="4"/>
        <v>0</v>
      </c>
      <c r="H153" s="6"/>
    </row>
    <row r="154" spans="1:8" ht="12.75">
      <c r="A154" s="2">
        <v>151</v>
      </c>
      <c r="B154" s="2"/>
      <c r="C154" s="2"/>
      <c r="D154" s="2"/>
      <c r="E154" s="10"/>
      <c r="F154" s="10"/>
      <c r="G154" s="9">
        <f t="shared" si="4"/>
        <v>0</v>
      </c>
      <c r="H154" s="6"/>
    </row>
    <row r="155" spans="1:8" ht="12.75">
      <c r="A155" s="2">
        <v>152</v>
      </c>
      <c r="B155" s="2"/>
      <c r="C155" s="2"/>
      <c r="D155" s="2"/>
      <c r="E155" s="10"/>
      <c r="F155" s="10"/>
      <c r="G155" s="9">
        <f t="shared" si="4"/>
        <v>0</v>
      </c>
      <c r="H155" s="6"/>
    </row>
    <row r="156" spans="1:8" ht="12.75">
      <c r="A156" s="2">
        <v>153</v>
      </c>
      <c r="B156" s="2"/>
      <c r="C156" s="2"/>
      <c r="D156" s="2"/>
      <c r="E156" s="10"/>
      <c r="F156" s="10"/>
      <c r="G156" s="9">
        <f t="shared" si="4"/>
        <v>0</v>
      </c>
      <c r="H156" s="6"/>
    </row>
    <row r="157" spans="1:8" ht="12.75">
      <c r="A157" s="2">
        <v>154</v>
      </c>
      <c r="B157" s="2"/>
      <c r="C157" s="2"/>
      <c r="D157" s="8"/>
      <c r="E157" s="10"/>
      <c r="F157" s="10"/>
      <c r="G157" s="9">
        <f t="shared" si="4"/>
        <v>0</v>
      </c>
      <c r="H157" s="6"/>
    </row>
    <row r="158" spans="1:8" ht="12.75">
      <c r="A158" s="2">
        <v>155</v>
      </c>
      <c r="B158" s="2"/>
      <c r="C158" s="2"/>
      <c r="D158" s="8"/>
      <c r="E158" s="10"/>
      <c r="F158" s="10"/>
      <c r="G158" s="9">
        <f t="shared" si="4"/>
        <v>0</v>
      </c>
      <c r="H158" s="6"/>
    </row>
    <row r="159" spans="1:8" ht="12.75">
      <c r="A159" s="2">
        <v>156</v>
      </c>
      <c r="B159" s="2"/>
      <c r="C159" s="2"/>
      <c r="D159" s="2"/>
      <c r="E159" s="10"/>
      <c r="F159" s="10"/>
      <c r="G159" s="9">
        <f t="shared" si="4"/>
        <v>0</v>
      </c>
      <c r="H159" s="6"/>
    </row>
    <row r="160" spans="1:8" ht="12.75">
      <c r="A160" s="2">
        <v>157</v>
      </c>
      <c r="B160" s="2"/>
      <c r="C160" s="2"/>
      <c r="D160" s="2"/>
      <c r="E160" s="10"/>
      <c r="F160" s="10"/>
      <c r="G160" s="9">
        <f t="shared" si="4"/>
        <v>0</v>
      </c>
      <c r="H160" s="6"/>
    </row>
    <row r="161" spans="1:8" ht="12.75">
      <c r="A161" s="2">
        <v>158</v>
      </c>
      <c r="B161" s="2"/>
      <c r="C161" s="2"/>
      <c r="D161" s="2"/>
      <c r="E161" s="10"/>
      <c r="F161" s="10"/>
      <c r="G161" s="9">
        <f t="shared" si="4"/>
        <v>0</v>
      </c>
      <c r="H161" s="6"/>
    </row>
    <row r="162" spans="1:8" ht="12.75">
      <c r="A162" s="2">
        <v>159</v>
      </c>
      <c r="B162" s="2"/>
      <c r="C162" s="2"/>
      <c r="D162" s="2"/>
      <c r="E162" s="10"/>
      <c r="F162" s="10"/>
      <c r="G162" s="9">
        <f t="shared" si="4"/>
        <v>0</v>
      </c>
      <c r="H162" s="6"/>
    </row>
    <row r="163" spans="1:8" ht="12.75">
      <c r="A163" s="2">
        <v>160</v>
      </c>
      <c r="B163" s="2"/>
      <c r="C163" s="2"/>
      <c r="D163" s="2"/>
      <c r="E163" s="10"/>
      <c r="F163" s="10"/>
      <c r="G163" s="9">
        <f t="shared" si="4"/>
        <v>0</v>
      </c>
      <c r="H163" s="6"/>
    </row>
    <row r="164" spans="1:8" ht="12.75">
      <c r="A164" s="2">
        <v>161</v>
      </c>
      <c r="B164" s="2"/>
      <c r="C164" s="2"/>
      <c r="D164" s="2"/>
      <c r="E164" s="10"/>
      <c r="F164" s="10"/>
      <c r="G164" s="9">
        <f t="shared" si="4"/>
        <v>0</v>
      </c>
      <c r="H164" s="6"/>
    </row>
    <row r="165" spans="1:8" ht="12.75">
      <c r="A165" s="2">
        <v>162</v>
      </c>
      <c r="B165" s="2"/>
      <c r="C165" s="2"/>
      <c r="D165" s="2"/>
      <c r="E165" s="10"/>
      <c r="F165" s="10"/>
      <c r="G165" s="9">
        <f t="shared" si="4"/>
        <v>0</v>
      </c>
      <c r="H165" s="6"/>
    </row>
    <row r="166" spans="1:8" ht="12.75">
      <c r="A166" s="2">
        <v>163</v>
      </c>
      <c r="B166" s="2"/>
      <c r="C166" s="2"/>
      <c r="D166" s="2"/>
      <c r="E166" s="10"/>
      <c r="F166" s="10"/>
      <c r="G166" s="9">
        <f t="shared" si="4"/>
        <v>0</v>
      </c>
      <c r="H166" s="6"/>
    </row>
    <row r="167" spans="1:8" ht="12.75">
      <c r="A167" s="2">
        <v>164</v>
      </c>
      <c r="B167" s="2"/>
      <c r="C167" s="2"/>
      <c r="D167" s="2"/>
      <c r="E167" s="10"/>
      <c r="F167" s="10"/>
      <c r="G167" s="9">
        <f t="shared" si="4"/>
        <v>0</v>
      </c>
      <c r="H167" s="6"/>
    </row>
    <row r="168" spans="1:8" ht="12.75">
      <c r="A168" s="2">
        <v>165</v>
      </c>
      <c r="B168" s="2"/>
      <c r="C168" s="2"/>
      <c r="D168" s="2"/>
      <c r="E168" s="10"/>
      <c r="F168" s="10"/>
      <c r="G168" s="9">
        <f t="shared" si="4"/>
        <v>0</v>
      </c>
      <c r="H168" s="6"/>
    </row>
    <row r="169" spans="1:8" ht="12.75">
      <c r="A169" s="2">
        <v>166</v>
      </c>
      <c r="B169" s="2"/>
      <c r="C169" s="2"/>
      <c r="D169" s="2"/>
      <c r="E169" s="10"/>
      <c r="F169" s="10"/>
      <c r="G169" s="9">
        <f t="shared" si="4"/>
        <v>0</v>
      </c>
      <c r="H169" s="6"/>
    </row>
    <row r="170" spans="1:8" ht="12.75">
      <c r="A170" s="2">
        <v>167</v>
      </c>
      <c r="B170" s="2"/>
      <c r="C170" s="2"/>
      <c r="D170" s="8"/>
      <c r="E170" s="10"/>
      <c r="F170" s="10"/>
      <c r="G170" s="9">
        <f t="shared" si="4"/>
        <v>0</v>
      </c>
      <c r="H170" s="6"/>
    </row>
    <row r="171" spans="1:8" ht="12.75">
      <c r="A171" s="2">
        <v>168</v>
      </c>
      <c r="B171" s="2"/>
      <c r="C171" s="2"/>
      <c r="D171" s="8"/>
      <c r="E171" s="10"/>
      <c r="F171" s="10"/>
      <c r="G171" s="9">
        <f t="shared" si="4"/>
        <v>0</v>
      </c>
      <c r="H171" s="6"/>
    </row>
    <row r="172" spans="1:8" ht="12.75">
      <c r="A172" s="2">
        <v>169</v>
      </c>
      <c r="B172" s="2"/>
      <c r="C172" s="2"/>
      <c r="D172" s="2"/>
      <c r="E172" s="10"/>
      <c r="F172" s="10"/>
      <c r="G172" s="9">
        <f t="shared" si="4"/>
        <v>0</v>
      </c>
      <c r="H172" s="6"/>
    </row>
    <row r="173" spans="1:8" ht="12.75">
      <c r="A173" s="2">
        <v>170</v>
      </c>
      <c r="B173" s="2"/>
      <c r="C173" s="2"/>
      <c r="D173" s="8"/>
      <c r="E173" s="10"/>
      <c r="F173" s="10"/>
      <c r="G173" s="9">
        <f t="shared" si="4"/>
        <v>0</v>
      </c>
      <c r="H173" s="6"/>
    </row>
    <row r="174" spans="1:8" ht="12.75">
      <c r="A174" s="2">
        <v>171</v>
      </c>
      <c r="B174" s="2"/>
      <c r="C174" s="2"/>
      <c r="D174" s="2"/>
      <c r="E174" s="10"/>
      <c r="F174" s="10"/>
      <c r="G174" s="9">
        <f t="shared" si="4"/>
        <v>0</v>
      </c>
      <c r="H174" s="6"/>
    </row>
    <row r="175" spans="1:8" ht="12.75">
      <c r="A175" s="2">
        <v>172</v>
      </c>
      <c r="B175" s="2"/>
      <c r="C175" s="2"/>
      <c r="D175" s="8"/>
      <c r="E175" s="10"/>
      <c r="F175" s="10"/>
      <c r="G175" s="9">
        <f t="shared" si="4"/>
        <v>0</v>
      </c>
      <c r="H175" s="6"/>
    </row>
    <row r="176" spans="1:8" ht="12.75">
      <c r="A176" s="2">
        <v>173</v>
      </c>
      <c r="B176" s="2"/>
      <c r="C176" s="2"/>
      <c r="D176" s="8"/>
      <c r="E176" s="10"/>
      <c r="F176" s="10"/>
      <c r="G176" s="9">
        <f t="shared" si="4"/>
        <v>0</v>
      </c>
      <c r="H176" s="6"/>
    </row>
    <row r="177" spans="1:8" ht="12.75">
      <c r="A177" s="2">
        <v>174</v>
      </c>
      <c r="B177" s="2"/>
      <c r="C177" s="2"/>
      <c r="D177" s="2"/>
      <c r="E177" s="10"/>
      <c r="F177" s="10"/>
      <c r="G177" s="9">
        <f t="shared" si="4"/>
        <v>0</v>
      </c>
      <c r="H177" s="6"/>
    </row>
    <row r="178" spans="1:8" ht="12.75">
      <c r="A178" s="2">
        <v>175</v>
      </c>
      <c r="B178" s="2"/>
      <c r="C178" s="2"/>
      <c r="D178" s="8"/>
      <c r="E178" s="10"/>
      <c r="F178" s="10"/>
      <c r="G178" s="9">
        <f t="shared" si="4"/>
        <v>0</v>
      </c>
      <c r="H178" s="6"/>
    </row>
    <row r="179" spans="1:8" ht="12.75">
      <c r="A179" s="2">
        <v>176</v>
      </c>
      <c r="B179" s="2"/>
      <c r="C179" s="2"/>
      <c r="D179" s="2"/>
      <c r="E179" s="10"/>
      <c r="F179" s="10"/>
      <c r="G179" s="9">
        <f t="shared" si="4"/>
        <v>0</v>
      </c>
      <c r="H179" s="6"/>
    </row>
    <row r="180" spans="1:8" ht="12.75">
      <c r="A180" s="2">
        <v>177</v>
      </c>
      <c r="B180" s="2"/>
      <c r="C180" s="2"/>
      <c r="D180" s="2"/>
      <c r="E180" s="10"/>
      <c r="F180" s="10"/>
      <c r="G180" s="9">
        <f t="shared" si="4"/>
        <v>0</v>
      </c>
      <c r="H180" s="6"/>
    </row>
    <row r="181" spans="1:8" ht="12.75">
      <c r="A181" s="2">
        <v>178</v>
      </c>
      <c r="B181" s="2"/>
      <c r="C181" s="2"/>
      <c r="D181" s="2"/>
      <c r="E181" s="10"/>
      <c r="F181" s="10"/>
      <c r="G181" s="9">
        <f t="shared" si="4"/>
        <v>0</v>
      </c>
      <c r="H181" s="6"/>
    </row>
    <row r="182" spans="1:8" ht="12.75">
      <c r="A182" s="2">
        <v>179</v>
      </c>
      <c r="B182" s="2"/>
      <c r="C182" s="2"/>
      <c r="D182" s="2"/>
      <c r="E182" s="10"/>
      <c r="F182" s="10"/>
      <c r="G182" s="9">
        <f t="shared" si="4"/>
        <v>0</v>
      </c>
      <c r="H182" s="6"/>
    </row>
    <row r="183" spans="1:8" ht="12.75">
      <c r="A183" s="2">
        <v>180</v>
      </c>
      <c r="B183" s="2"/>
      <c r="C183" s="2"/>
      <c r="D183" s="2"/>
      <c r="E183" s="10"/>
      <c r="F183" s="10"/>
      <c r="G183" s="9">
        <f t="shared" si="4"/>
        <v>0</v>
      </c>
      <c r="H183" s="6"/>
    </row>
    <row r="184" spans="1:8" ht="12.75">
      <c r="A184" s="2">
        <v>181</v>
      </c>
      <c r="B184" s="2"/>
      <c r="C184" s="2"/>
      <c r="D184" s="2"/>
      <c r="E184" s="10"/>
      <c r="F184" s="10"/>
      <c r="G184" s="9">
        <f t="shared" si="4"/>
        <v>0</v>
      </c>
      <c r="H184" s="6"/>
    </row>
    <row r="185" spans="1:8" ht="12.75">
      <c r="A185" s="2">
        <v>182</v>
      </c>
      <c r="B185" s="2"/>
      <c r="C185" s="2"/>
      <c r="D185" s="2"/>
      <c r="E185" s="10"/>
      <c r="F185" s="10"/>
      <c r="G185" s="9">
        <f t="shared" si="4"/>
        <v>0</v>
      </c>
      <c r="H185" s="6"/>
    </row>
    <row r="186" spans="1:8" ht="12.75">
      <c r="A186" s="2">
        <v>183</v>
      </c>
      <c r="B186" s="2"/>
      <c r="C186" s="2"/>
      <c r="D186" s="2"/>
      <c r="E186" s="10"/>
      <c r="F186" s="10"/>
      <c r="G186" s="9">
        <f t="shared" si="4"/>
        <v>0</v>
      </c>
      <c r="H186" s="6"/>
    </row>
    <row r="187" spans="1:8" ht="12.75">
      <c r="A187" s="2">
        <v>184</v>
      </c>
      <c r="B187" s="2"/>
      <c r="C187" s="2"/>
      <c r="D187" s="2"/>
      <c r="E187" s="10"/>
      <c r="F187" s="10"/>
      <c r="G187" s="9">
        <f t="shared" si="4"/>
        <v>0</v>
      </c>
      <c r="H187" s="6"/>
    </row>
    <row r="188" spans="1:8" ht="12.75">
      <c r="A188" s="2">
        <v>185</v>
      </c>
      <c r="B188" s="2"/>
      <c r="C188" s="2"/>
      <c r="D188" s="2"/>
      <c r="E188" s="10"/>
      <c r="F188" s="10"/>
      <c r="G188" s="9">
        <f t="shared" si="4"/>
        <v>0</v>
      </c>
      <c r="H188" s="6"/>
    </row>
    <row r="189" spans="1:8" ht="12.75">
      <c r="A189" s="2">
        <v>186</v>
      </c>
      <c r="B189" s="2"/>
      <c r="C189" s="2"/>
      <c r="D189" s="2"/>
      <c r="E189" s="10"/>
      <c r="F189" s="10"/>
      <c r="G189" s="9">
        <f t="shared" si="4"/>
        <v>0</v>
      </c>
      <c r="H189" s="6"/>
    </row>
    <row r="190" spans="1:8" ht="12.75">
      <c r="A190" s="2">
        <v>187</v>
      </c>
      <c r="B190" s="2"/>
      <c r="C190" s="2"/>
      <c r="D190" s="2"/>
      <c r="E190" s="10"/>
      <c r="F190" s="10"/>
      <c r="G190" s="9">
        <f t="shared" si="4"/>
        <v>0</v>
      </c>
      <c r="H190" s="6"/>
    </row>
    <row r="191" spans="1:8" ht="12.75">
      <c r="A191" s="2">
        <v>188</v>
      </c>
      <c r="B191" s="2"/>
      <c r="C191" s="2"/>
      <c r="D191" s="2"/>
      <c r="E191" s="10"/>
      <c r="F191" s="10"/>
      <c r="G191" s="9">
        <f t="shared" si="4"/>
        <v>0</v>
      </c>
      <c r="H191" s="6"/>
    </row>
    <row r="192" spans="1:8" ht="12.75">
      <c r="A192" s="2">
        <v>189</v>
      </c>
      <c r="B192" s="2"/>
      <c r="C192" s="2"/>
      <c r="D192" s="2"/>
      <c r="E192" s="10"/>
      <c r="F192" s="10"/>
      <c r="G192" s="9">
        <f t="shared" si="4"/>
        <v>0</v>
      </c>
      <c r="H192" s="6"/>
    </row>
    <row r="193" spans="1:8" ht="12.75">
      <c r="A193" s="2">
        <v>190</v>
      </c>
      <c r="B193" s="2"/>
      <c r="C193" s="2"/>
      <c r="D193" s="2"/>
      <c r="E193" s="10"/>
      <c r="F193" s="10"/>
      <c r="G193" s="9">
        <f t="shared" si="4"/>
        <v>0</v>
      </c>
      <c r="H193" s="6"/>
    </row>
    <row r="194" spans="1:8" ht="12.75">
      <c r="A194" s="2">
        <v>191</v>
      </c>
      <c r="B194" s="2"/>
      <c r="C194" s="2"/>
      <c r="D194" s="2"/>
      <c r="E194" s="10"/>
      <c r="F194" s="10"/>
      <c r="G194" s="9">
        <f t="shared" si="4"/>
        <v>0</v>
      </c>
      <c r="H194" s="6"/>
    </row>
    <row r="195" spans="1:8" ht="12.75">
      <c r="A195" s="2">
        <v>192</v>
      </c>
      <c r="B195" s="2"/>
      <c r="C195" s="2"/>
      <c r="D195" s="2"/>
      <c r="E195" s="10"/>
      <c r="F195" s="10"/>
      <c r="G195" s="9">
        <f t="shared" si="4"/>
        <v>0</v>
      </c>
      <c r="H195" s="6"/>
    </row>
    <row r="196" spans="1:8" ht="12.75">
      <c r="A196" s="2">
        <v>193</v>
      </c>
      <c r="B196" s="2"/>
      <c r="C196" s="2"/>
      <c r="D196" s="2"/>
      <c r="E196" s="10"/>
      <c r="F196" s="10"/>
      <c r="G196" s="9">
        <f t="shared" si="4"/>
        <v>0</v>
      </c>
      <c r="H196" s="6"/>
    </row>
    <row r="197" spans="1:8" ht="12.75">
      <c r="A197" s="2">
        <v>194</v>
      </c>
      <c r="B197" s="2"/>
      <c r="C197" s="2"/>
      <c r="D197" s="2"/>
      <c r="E197" s="10"/>
      <c r="F197" s="10"/>
      <c r="G197" s="9">
        <f t="shared" si="4"/>
        <v>0</v>
      </c>
      <c r="H197" s="6"/>
    </row>
    <row r="198" spans="1:8" ht="12.75">
      <c r="A198" s="2">
        <v>195</v>
      </c>
      <c r="B198" s="2"/>
      <c r="C198" s="2"/>
      <c r="D198" s="2"/>
      <c r="E198" s="10"/>
      <c r="F198" s="10"/>
      <c r="G198" s="9">
        <f aca="true" t="shared" si="5" ref="G198:G208">F198/2</f>
        <v>0</v>
      </c>
      <c r="H198" s="6"/>
    </row>
    <row r="199" spans="1:8" ht="12.75">
      <c r="A199" s="2">
        <v>196</v>
      </c>
      <c r="B199" s="2"/>
      <c r="C199" s="2"/>
      <c r="D199" s="2"/>
      <c r="E199" s="10"/>
      <c r="F199" s="10"/>
      <c r="G199" s="9">
        <f t="shared" si="5"/>
        <v>0</v>
      </c>
      <c r="H199" s="6"/>
    </row>
    <row r="200" spans="1:8" ht="12.75">
      <c r="A200" s="2">
        <v>197</v>
      </c>
      <c r="B200" s="2"/>
      <c r="C200" s="2"/>
      <c r="D200" s="2"/>
      <c r="E200" s="10"/>
      <c r="F200" s="10"/>
      <c r="G200" s="9">
        <f t="shared" si="5"/>
        <v>0</v>
      </c>
      <c r="H200" s="6"/>
    </row>
    <row r="201" spans="1:8" ht="15" customHeight="1">
      <c r="A201" s="2">
        <v>198</v>
      </c>
      <c r="B201" s="2"/>
      <c r="C201" s="2"/>
      <c r="D201" s="2"/>
      <c r="E201" s="10"/>
      <c r="F201" s="10"/>
      <c r="G201" s="9">
        <f t="shared" si="5"/>
        <v>0</v>
      </c>
      <c r="H201" s="6"/>
    </row>
    <row r="202" spans="1:8" ht="12.75">
      <c r="A202" s="2">
        <v>199</v>
      </c>
      <c r="B202" s="2"/>
      <c r="C202" s="2"/>
      <c r="D202" s="2"/>
      <c r="E202" s="10"/>
      <c r="F202" s="10"/>
      <c r="G202" s="9">
        <f t="shared" si="5"/>
        <v>0</v>
      </c>
      <c r="H202" s="6"/>
    </row>
    <row r="203" spans="1:8" ht="12.75">
      <c r="A203" s="2">
        <v>200</v>
      </c>
      <c r="B203" s="2"/>
      <c r="C203" s="2"/>
      <c r="D203" s="2"/>
      <c r="E203" s="10"/>
      <c r="F203" s="10"/>
      <c r="G203" s="9">
        <f t="shared" si="5"/>
        <v>0</v>
      </c>
      <c r="H203" s="6"/>
    </row>
    <row r="204" spans="1:8" ht="12.75">
      <c r="A204" s="2">
        <v>201</v>
      </c>
      <c r="B204" s="2"/>
      <c r="C204" s="2"/>
      <c r="D204" s="2"/>
      <c r="E204" s="10"/>
      <c r="F204" s="10"/>
      <c r="G204" s="9">
        <f t="shared" si="5"/>
        <v>0</v>
      </c>
      <c r="H204" s="6"/>
    </row>
    <row r="205" spans="1:8" ht="12.75">
      <c r="A205" s="2">
        <v>202</v>
      </c>
      <c r="B205" s="2"/>
      <c r="C205" s="2"/>
      <c r="D205" s="2"/>
      <c r="E205" s="10"/>
      <c r="F205" s="10"/>
      <c r="G205" s="9">
        <f t="shared" si="5"/>
        <v>0</v>
      </c>
      <c r="H205" s="6"/>
    </row>
    <row r="206" spans="1:8" ht="12.75">
      <c r="A206" s="2">
        <v>203</v>
      </c>
      <c r="B206" s="2"/>
      <c r="C206" s="2"/>
      <c r="D206" s="2"/>
      <c r="E206" s="10"/>
      <c r="F206" s="10"/>
      <c r="G206" s="9">
        <f t="shared" si="5"/>
        <v>0</v>
      </c>
      <c r="H206" s="6"/>
    </row>
    <row r="207" spans="1:8" ht="12.75">
      <c r="A207" s="2">
        <v>204</v>
      </c>
      <c r="B207" s="2"/>
      <c r="C207" s="2"/>
      <c r="D207" s="2"/>
      <c r="E207" s="10"/>
      <c r="F207" s="10"/>
      <c r="G207" s="9">
        <f t="shared" si="5"/>
        <v>0</v>
      </c>
      <c r="H207" s="6"/>
    </row>
    <row r="208" spans="1:8" ht="12.75">
      <c r="A208" s="2">
        <v>205</v>
      </c>
      <c r="B208" s="2"/>
      <c r="C208" s="2"/>
      <c r="D208" s="2"/>
      <c r="E208" s="10"/>
      <c r="F208" s="10"/>
      <c r="G208" s="9">
        <f t="shared" si="5"/>
        <v>0</v>
      </c>
      <c r="H208" s="6"/>
    </row>
  </sheetData>
  <autoFilter ref="A3:K208"/>
  <mergeCells count="1">
    <mergeCell ref="A1:H1"/>
  </mergeCells>
  <printOptions/>
  <pageMargins left="0.7480314960629921" right="0.5511811023622047" top="0.5905511811023623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fatihkilic</cp:lastModifiedBy>
  <cp:lastPrinted>2012-10-05T07:25:37Z</cp:lastPrinted>
  <dcterms:created xsi:type="dcterms:W3CDTF">1999-05-26T11:21:22Z</dcterms:created>
  <dcterms:modified xsi:type="dcterms:W3CDTF">2013-09-20T12:51:48Z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