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'Sayfa1'!$A$3:$H$3</definedName>
  </definedNames>
  <calcPr fullCalcOnLoad="1"/>
</workbook>
</file>

<file path=xl/sharedStrings.xml><?xml version="1.0" encoding="utf-8"?>
<sst xmlns="http://schemas.openxmlformats.org/spreadsheetml/2006/main" count="103" uniqueCount="82">
  <si>
    <t>KKYDP MAKİNE ALIMLARI 2013/27 TEBLİĞ KAPSAMINDA UYGULAMA SÖZLEŞMESİ ONAY VERİLEN PROJELER</t>
  </si>
  <si>
    <t>SIRA NO</t>
  </si>
  <si>
    <t>İLÇESİ</t>
  </si>
  <si>
    <t>PROJE NO</t>
  </si>
  <si>
    <t>PROJE SAHİBİ</t>
  </si>
  <si>
    <t>UYGULAMA SÖZLEŞME TUTARI (TL)</t>
  </si>
  <si>
    <t>HİBEYE ESAS PROJE TUTARI (TL)</t>
  </si>
  <si>
    <t>HİBE TUTARI (TL)</t>
  </si>
  <si>
    <t>ONAY TARİHİ</t>
  </si>
  <si>
    <t>09.35.0350.00009</t>
  </si>
  <si>
    <t>Hanım Ayşe ÖNAL</t>
  </si>
  <si>
    <t>2.090.00</t>
  </si>
  <si>
    <t>Mehmet YÜCE</t>
  </si>
  <si>
    <t>TİRE</t>
  </si>
  <si>
    <t>09.35.0332.00158</t>
  </si>
  <si>
    <t>Ali YAŞAR</t>
  </si>
  <si>
    <t>09.35.0332.00367</t>
  </si>
  <si>
    <t>Mustafa DAĞYARAN</t>
  </si>
  <si>
    <t>BAYINDIR</t>
  </si>
  <si>
    <t>09.35.0332.00134</t>
  </si>
  <si>
    <t>Şevki DÜNDAR</t>
  </si>
  <si>
    <t>MENDERES</t>
  </si>
  <si>
    <t>TORBALI</t>
  </si>
  <si>
    <t>SELÇUK</t>
  </si>
  <si>
    <t>09.35.0332.00258</t>
  </si>
  <si>
    <t>09.35.0308.00141</t>
  </si>
  <si>
    <t>Ayşe GÖKÇİMEN</t>
  </si>
  <si>
    <t xml:space="preserve">Mehmet KOYUNCU                        </t>
  </si>
  <si>
    <t>09.35.0332.00259</t>
  </si>
  <si>
    <t>Suay ÇELİKAY</t>
  </si>
  <si>
    <t>SEFERİHİSAR</t>
  </si>
  <si>
    <t>09.35.0332.00204</t>
  </si>
  <si>
    <t>Hatice Jale AKMEL</t>
  </si>
  <si>
    <t>ÖDEMİŞ</t>
  </si>
  <si>
    <t>09.35.0328.00007</t>
  </si>
  <si>
    <t>Recep AŞICI</t>
  </si>
  <si>
    <t>09.35.0335.00139</t>
  </si>
  <si>
    <t>Hasan KARAŞ</t>
  </si>
  <si>
    <t>09.35.0335.00136</t>
  </si>
  <si>
    <t>Nuri EKER</t>
  </si>
  <si>
    <t>BEYDAĞ</t>
  </si>
  <si>
    <t>09.35.0308.00096</t>
  </si>
  <si>
    <t>Sedat KEL</t>
  </si>
  <si>
    <t>KEMALPAŞA</t>
  </si>
  <si>
    <t>09.35.0351.00201</t>
  </si>
  <si>
    <t>Mehmet EVİRGEN</t>
  </si>
  <si>
    <t>09.35.0332.00119</t>
  </si>
  <si>
    <t>Mehmet SOYTÜRK</t>
  </si>
  <si>
    <t>DİKİLİ</t>
  </si>
  <si>
    <t>Gürbüz USLU</t>
  </si>
  <si>
    <t>09.35.0351.00175</t>
  </si>
  <si>
    <t>Halil AĞIR</t>
  </si>
  <si>
    <t>Mustafa AĞAÇ</t>
  </si>
  <si>
    <t>09.35.0335.00077</t>
  </si>
  <si>
    <t xml:space="preserve"> 09.35.0324.00095</t>
  </si>
  <si>
    <t>Hüseyin DELEN</t>
  </si>
  <si>
    <t>09.35.0332.00206</t>
  </si>
  <si>
    <t>Fikret Sami UYSAL</t>
  </si>
  <si>
    <t>09.35.0332.00212</t>
  </si>
  <si>
    <t>Ahmet DURAK</t>
  </si>
  <si>
    <t>09.35.0332.00213</t>
  </si>
  <si>
    <t>Ümran ERDİL</t>
  </si>
  <si>
    <t>Nazife CEYLAN</t>
  </si>
  <si>
    <t>Mehmet Ali ÜNAL</t>
  </si>
  <si>
    <t>09.35.0332.00217</t>
  </si>
  <si>
    <t>09.35.0315.00061</t>
  </si>
  <si>
    <t>09.35.0350.00014</t>
  </si>
  <si>
    <t>Mustafa Ruhi ONCEL</t>
  </si>
  <si>
    <t>09.35.0332.00207</t>
  </si>
  <si>
    <t>Kazım ZEYBEK</t>
  </si>
  <si>
    <t>09.35.0332.00209</t>
  </si>
  <si>
    <t>Ahmet SEPETÇİ</t>
  </si>
  <si>
    <t>09.35.0351.00167</t>
  </si>
  <si>
    <t>Salahattin ÜLDES</t>
  </si>
  <si>
    <t>09.35.0315.00065</t>
  </si>
  <si>
    <t>Erol SOYLU</t>
  </si>
  <si>
    <t>09.35.0350.00013</t>
  </si>
  <si>
    <t>Melahat ATASEL</t>
  </si>
  <si>
    <t>09.35.0351.00162</t>
  </si>
  <si>
    <t>Sinan ÖZER</t>
  </si>
  <si>
    <t>09.35.0315.00114</t>
  </si>
  <si>
    <t>09.35.0332.00186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</si>
</sst>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E56" sqref="E56:E57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7.140625" style="0" customWidth="1"/>
    <col min="4" max="4" width="26.421875" style="0" customWidth="1"/>
    <col min="5" max="5" width="16.57421875" style="0" customWidth="1"/>
    <col min="6" max="7" width="15.140625" style="0" customWidth="1"/>
    <col min="8" max="8" width="13.7109375" style="0" customWidth="1"/>
  </cols>
  <sheetData>
    <row r="1" spans="1:8" ht="17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36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2" t="s">
        <v>8</v>
      </c>
    </row>
    <row r="4" spans="1:8" ht="14.25" customHeight="1">
      <c r="A4" s="2">
        <v>1</v>
      </c>
      <c r="B4" s="2" t="s">
        <v>21</v>
      </c>
      <c r="C4" s="2" t="s">
        <v>9</v>
      </c>
      <c r="D4" s="2" t="s">
        <v>10</v>
      </c>
      <c r="E4" s="4" t="s">
        <v>11</v>
      </c>
      <c r="F4" s="4">
        <v>2090</v>
      </c>
      <c r="G4" s="4">
        <f>F4/2</f>
        <v>1045</v>
      </c>
      <c r="H4" s="5">
        <v>41556</v>
      </c>
    </row>
    <row r="5" spans="1:8" ht="14.25" customHeight="1">
      <c r="A5" s="2">
        <v>2</v>
      </c>
      <c r="B5" s="2" t="s">
        <v>22</v>
      </c>
      <c r="C5" s="2" t="s">
        <v>81</v>
      </c>
      <c r="D5" s="2" t="s">
        <v>12</v>
      </c>
      <c r="E5" s="4">
        <v>2420</v>
      </c>
      <c r="F5" s="4">
        <v>2400</v>
      </c>
      <c r="G5" s="4">
        <f>F5/2</f>
        <v>1200</v>
      </c>
      <c r="H5" s="5">
        <v>41556</v>
      </c>
    </row>
    <row r="6" spans="1:8" ht="14.25" customHeight="1">
      <c r="A6" s="2">
        <v>3</v>
      </c>
      <c r="B6" s="6" t="s">
        <v>13</v>
      </c>
      <c r="C6" s="6" t="s">
        <v>14</v>
      </c>
      <c r="D6" s="6" t="s">
        <v>15</v>
      </c>
      <c r="E6" s="7">
        <v>2500</v>
      </c>
      <c r="F6" s="7">
        <v>2400</v>
      </c>
      <c r="G6" s="7">
        <f>+F6/2</f>
        <v>1200</v>
      </c>
      <c r="H6" s="8">
        <v>41558</v>
      </c>
    </row>
    <row r="7" spans="1:8" ht="14.25" customHeight="1">
      <c r="A7" s="2">
        <v>4</v>
      </c>
      <c r="B7" s="6" t="s">
        <v>13</v>
      </c>
      <c r="C7" s="6" t="s">
        <v>16</v>
      </c>
      <c r="D7" s="6" t="s">
        <v>17</v>
      </c>
      <c r="E7" s="7">
        <v>2900</v>
      </c>
      <c r="F7" s="7">
        <v>2868.4</v>
      </c>
      <c r="G7" s="7">
        <f>+F7/2</f>
        <v>1434.2</v>
      </c>
      <c r="H7" s="8">
        <v>41558</v>
      </c>
    </row>
    <row r="8" spans="1:8" ht="14.25" customHeight="1">
      <c r="A8" s="2">
        <v>5</v>
      </c>
      <c r="B8" s="2" t="s">
        <v>18</v>
      </c>
      <c r="C8" s="2" t="s">
        <v>19</v>
      </c>
      <c r="D8" s="2" t="s">
        <v>20</v>
      </c>
      <c r="E8" s="4">
        <v>2850</v>
      </c>
      <c r="F8" s="4">
        <v>2723.95</v>
      </c>
      <c r="G8" s="4">
        <f aca="true" t="shared" si="0" ref="G8:G34">F8/2</f>
        <v>1361.975</v>
      </c>
      <c r="H8" s="5">
        <v>41558</v>
      </c>
    </row>
    <row r="9" spans="1:8" ht="14.25" customHeight="1">
      <c r="A9" s="2">
        <v>6</v>
      </c>
      <c r="B9" s="2" t="s">
        <v>23</v>
      </c>
      <c r="C9" s="2" t="s">
        <v>24</v>
      </c>
      <c r="D9" s="2" t="s">
        <v>27</v>
      </c>
      <c r="E9" s="4">
        <v>2900</v>
      </c>
      <c r="F9" s="4">
        <v>2868.4</v>
      </c>
      <c r="G9" s="4">
        <f t="shared" si="0"/>
        <v>1434.2</v>
      </c>
      <c r="H9" s="5">
        <v>41558</v>
      </c>
    </row>
    <row r="10" spans="1:8" ht="14.25" customHeight="1">
      <c r="A10" s="2">
        <v>7</v>
      </c>
      <c r="B10" s="2" t="s">
        <v>23</v>
      </c>
      <c r="C10" s="2" t="s">
        <v>25</v>
      </c>
      <c r="D10" s="2" t="s">
        <v>26</v>
      </c>
      <c r="E10" s="4">
        <v>24953.7</v>
      </c>
      <c r="F10" s="4">
        <v>24247.3</v>
      </c>
      <c r="G10" s="4">
        <f t="shared" si="0"/>
        <v>12123.65</v>
      </c>
      <c r="H10" s="5">
        <v>41558</v>
      </c>
    </row>
    <row r="11" spans="1:8" ht="14.25" customHeight="1">
      <c r="A11" s="2">
        <v>8</v>
      </c>
      <c r="B11" s="2" t="s">
        <v>23</v>
      </c>
      <c r="C11" s="2" t="s">
        <v>28</v>
      </c>
      <c r="D11" s="2" t="s">
        <v>29</v>
      </c>
      <c r="E11" s="4">
        <v>2900</v>
      </c>
      <c r="F11" s="4">
        <v>2868.4</v>
      </c>
      <c r="G11" s="4">
        <f t="shared" si="0"/>
        <v>1434.2</v>
      </c>
      <c r="H11" s="5">
        <v>41558</v>
      </c>
    </row>
    <row r="12" spans="1:8" ht="14.25" customHeight="1">
      <c r="A12" s="2">
        <v>9</v>
      </c>
      <c r="B12" s="2" t="s">
        <v>30</v>
      </c>
      <c r="C12" s="2" t="s">
        <v>31</v>
      </c>
      <c r="D12" s="2" t="s">
        <v>32</v>
      </c>
      <c r="E12" s="4">
        <v>2593</v>
      </c>
      <c r="F12" s="4">
        <v>2400</v>
      </c>
      <c r="G12" s="4">
        <f t="shared" si="0"/>
        <v>1200</v>
      </c>
      <c r="H12" s="5">
        <v>41558</v>
      </c>
    </row>
    <row r="13" spans="1:8" ht="14.25" customHeight="1">
      <c r="A13" s="2">
        <v>10</v>
      </c>
      <c r="B13" s="2" t="s">
        <v>33</v>
      </c>
      <c r="C13" s="2" t="s">
        <v>34</v>
      </c>
      <c r="D13" s="2" t="s">
        <v>35</v>
      </c>
      <c r="E13" s="4">
        <v>6000</v>
      </c>
      <c r="F13" s="4">
        <v>6000</v>
      </c>
      <c r="G13" s="4">
        <f t="shared" si="0"/>
        <v>3000</v>
      </c>
      <c r="H13" s="5">
        <v>41558</v>
      </c>
    </row>
    <row r="14" spans="1:8" ht="14.25" customHeight="1">
      <c r="A14" s="2">
        <v>11</v>
      </c>
      <c r="B14" s="2" t="s">
        <v>33</v>
      </c>
      <c r="C14" s="2" t="s">
        <v>36</v>
      </c>
      <c r="D14" s="2" t="s">
        <v>37</v>
      </c>
      <c r="E14" s="4">
        <v>4095</v>
      </c>
      <c r="F14" s="4">
        <v>3870</v>
      </c>
      <c r="G14" s="4">
        <f t="shared" si="0"/>
        <v>1935</v>
      </c>
      <c r="H14" s="5">
        <v>41558</v>
      </c>
    </row>
    <row r="15" spans="1:8" ht="14.25" customHeight="1">
      <c r="A15" s="2">
        <v>12</v>
      </c>
      <c r="B15" s="2" t="s">
        <v>33</v>
      </c>
      <c r="C15" s="2" t="s">
        <v>38</v>
      </c>
      <c r="D15" s="2" t="s">
        <v>39</v>
      </c>
      <c r="E15" s="4">
        <v>4095</v>
      </c>
      <c r="F15" s="4">
        <v>3870</v>
      </c>
      <c r="G15" s="4">
        <f t="shared" si="0"/>
        <v>1935</v>
      </c>
      <c r="H15" s="5">
        <v>41558</v>
      </c>
    </row>
    <row r="16" spans="1:8" ht="14.25" customHeight="1">
      <c r="A16" s="2">
        <v>13</v>
      </c>
      <c r="B16" s="2" t="s">
        <v>40</v>
      </c>
      <c r="C16" s="2" t="s">
        <v>41</v>
      </c>
      <c r="D16" s="2" t="s">
        <v>42</v>
      </c>
      <c r="E16" s="4">
        <v>26000</v>
      </c>
      <c r="F16" s="4">
        <v>24000</v>
      </c>
      <c r="G16" s="4">
        <f t="shared" si="0"/>
        <v>12000</v>
      </c>
      <c r="H16" s="5">
        <v>41558</v>
      </c>
    </row>
    <row r="17" spans="1:8" ht="14.25" customHeight="1">
      <c r="A17" s="2">
        <v>14</v>
      </c>
      <c r="B17" s="2" t="s">
        <v>43</v>
      </c>
      <c r="C17" s="2" t="s">
        <v>44</v>
      </c>
      <c r="D17" s="2" t="s">
        <v>45</v>
      </c>
      <c r="E17" s="4">
        <v>4643</v>
      </c>
      <c r="F17" s="4">
        <v>4643</v>
      </c>
      <c r="G17" s="4">
        <f t="shared" si="0"/>
        <v>2321.5</v>
      </c>
      <c r="H17" s="5">
        <v>41558</v>
      </c>
    </row>
    <row r="18" spans="1:8" ht="14.25" customHeight="1">
      <c r="A18" s="2">
        <v>15</v>
      </c>
      <c r="B18" s="2" t="s">
        <v>22</v>
      </c>
      <c r="C18" s="2" t="s">
        <v>46</v>
      </c>
      <c r="D18" s="2" t="s">
        <v>47</v>
      </c>
      <c r="E18" s="4">
        <v>3472</v>
      </c>
      <c r="F18" s="4">
        <v>3229.53</v>
      </c>
      <c r="G18" s="4">
        <f t="shared" si="0"/>
        <v>1614.765</v>
      </c>
      <c r="H18" s="5">
        <v>41558</v>
      </c>
    </row>
    <row r="19" spans="1:8" ht="14.25" customHeight="1">
      <c r="A19" s="2">
        <v>16</v>
      </c>
      <c r="B19" s="2" t="s">
        <v>48</v>
      </c>
      <c r="C19" s="2" t="s">
        <v>50</v>
      </c>
      <c r="D19" s="2" t="s">
        <v>49</v>
      </c>
      <c r="E19" s="4">
        <v>4629</v>
      </c>
      <c r="F19" s="4">
        <v>4629</v>
      </c>
      <c r="G19" s="4">
        <f t="shared" si="0"/>
        <v>2314.5</v>
      </c>
      <c r="H19" s="5">
        <v>41558</v>
      </c>
    </row>
    <row r="20" spans="1:8" ht="14.25" customHeight="1">
      <c r="A20" s="2">
        <v>17</v>
      </c>
      <c r="B20" s="2" t="s">
        <v>48</v>
      </c>
      <c r="C20" s="10" t="s">
        <v>54</v>
      </c>
      <c r="D20" s="2" t="s">
        <v>51</v>
      </c>
      <c r="E20" s="4">
        <v>9259.26</v>
      </c>
      <c r="F20" s="4">
        <v>8151.22</v>
      </c>
      <c r="G20" s="4">
        <f t="shared" si="0"/>
        <v>4075.61</v>
      </c>
      <c r="H20" s="5">
        <v>41558</v>
      </c>
    </row>
    <row r="21" spans="1:8" ht="14.25" customHeight="1">
      <c r="A21" s="2">
        <v>18</v>
      </c>
      <c r="B21" s="2" t="s">
        <v>48</v>
      </c>
      <c r="C21" s="2" t="s">
        <v>53</v>
      </c>
      <c r="D21" s="2" t="s">
        <v>52</v>
      </c>
      <c r="E21" s="4">
        <v>4398</v>
      </c>
      <c r="F21" s="4">
        <v>4398</v>
      </c>
      <c r="G21" s="4">
        <f t="shared" si="0"/>
        <v>2199</v>
      </c>
      <c r="H21" s="5">
        <v>41558</v>
      </c>
    </row>
    <row r="22" spans="1:8" ht="14.25" customHeight="1">
      <c r="A22" s="2">
        <v>19</v>
      </c>
      <c r="B22" s="2" t="s">
        <v>48</v>
      </c>
      <c r="C22" s="2" t="s">
        <v>56</v>
      </c>
      <c r="D22" s="2" t="s">
        <v>55</v>
      </c>
      <c r="E22" s="4">
        <v>3472.22</v>
      </c>
      <c r="F22" s="4">
        <v>3229.53</v>
      </c>
      <c r="G22" s="4">
        <f t="shared" si="0"/>
        <v>1614.765</v>
      </c>
      <c r="H22" s="5">
        <v>41558</v>
      </c>
    </row>
    <row r="23" spans="1:8" ht="14.25" customHeight="1">
      <c r="A23" s="2">
        <v>20</v>
      </c>
      <c r="B23" s="2" t="s">
        <v>48</v>
      </c>
      <c r="C23" s="2" t="s">
        <v>58</v>
      </c>
      <c r="D23" s="2" t="s">
        <v>57</v>
      </c>
      <c r="E23" s="4">
        <v>3472.22</v>
      </c>
      <c r="F23" s="4">
        <v>3229.53</v>
      </c>
      <c r="G23" s="4">
        <f t="shared" si="0"/>
        <v>1614.765</v>
      </c>
      <c r="H23" s="5">
        <v>41558</v>
      </c>
    </row>
    <row r="24" spans="1:8" ht="14.25" customHeight="1">
      <c r="A24" s="2">
        <v>21</v>
      </c>
      <c r="B24" s="2" t="s">
        <v>48</v>
      </c>
      <c r="C24" s="2" t="s">
        <v>60</v>
      </c>
      <c r="D24" s="2" t="s">
        <v>59</v>
      </c>
      <c r="E24" s="4">
        <v>3472.22</v>
      </c>
      <c r="F24" s="4">
        <v>3229.53</v>
      </c>
      <c r="G24" s="4">
        <f t="shared" si="0"/>
        <v>1614.765</v>
      </c>
      <c r="H24" s="5">
        <v>41558</v>
      </c>
    </row>
    <row r="25" spans="1:8" ht="14.25" customHeight="1">
      <c r="A25" s="2">
        <v>22</v>
      </c>
      <c r="B25" s="2" t="s">
        <v>48</v>
      </c>
      <c r="C25" s="2" t="s">
        <v>66</v>
      </c>
      <c r="D25" s="2" t="s">
        <v>61</v>
      </c>
      <c r="E25" s="4">
        <v>2037.04</v>
      </c>
      <c r="F25" s="4">
        <v>2037.04</v>
      </c>
      <c r="G25" s="4">
        <f t="shared" si="0"/>
        <v>1018.52</v>
      </c>
      <c r="H25" s="5">
        <v>41558</v>
      </c>
    </row>
    <row r="26" spans="1:8" ht="14.25" customHeight="1">
      <c r="A26" s="2">
        <v>23</v>
      </c>
      <c r="B26" s="2" t="s">
        <v>48</v>
      </c>
      <c r="C26" s="2" t="s">
        <v>65</v>
      </c>
      <c r="D26" s="2" t="s">
        <v>62</v>
      </c>
      <c r="E26" s="4">
        <v>3000</v>
      </c>
      <c r="F26" s="4">
        <v>2682.68</v>
      </c>
      <c r="G26" s="4">
        <f t="shared" si="0"/>
        <v>1341.34</v>
      </c>
      <c r="H26" s="5">
        <v>41558</v>
      </c>
    </row>
    <row r="27" spans="1:8" ht="14.25" customHeight="1">
      <c r="A27" s="2">
        <v>24</v>
      </c>
      <c r="B27" s="2" t="s">
        <v>48</v>
      </c>
      <c r="C27" s="2" t="s">
        <v>64</v>
      </c>
      <c r="D27" s="2" t="s">
        <v>63</v>
      </c>
      <c r="E27" s="4">
        <v>5725</v>
      </c>
      <c r="F27" s="4">
        <v>5338.53</v>
      </c>
      <c r="G27" s="4">
        <f t="shared" si="0"/>
        <v>2669.265</v>
      </c>
      <c r="H27" s="5">
        <v>41558</v>
      </c>
    </row>
    <row r="28" spans="1:8" ht="14.25" customHeight="1">
      <c r="A28" s="2">
        <v>25</v>
      </c>
      <c r="B28" s="2" t="s">
        <v>48</v>
      </c>
      <c r="C28" s="2" t="s">
        <v>68</v>
      </c>
      <c r="D28" s="2" t="s">
        <v>67</v>
      </c>
      <c r="E28" s="4">
        <v>5725</v>
      </c>
      <c r="F28" s="4">
        <v>5338.53</v>
      </c>
      <c r="G28" s="4">
        <f t="shared" si="0"/>
        <v>2669.265</v>
      </c>
      <c r="H28" s="5">
        <v>41558</v>
      </c>
    </row>
    <row r="29" spans="1:8" ht="14.25" customHeight="1">
      <c r="A29" s="2">
        <v>26</v>
      </c>
      <c r="B29" s="2" t="s">
        <v>48</v>
      </c>
      <c r="C29" s="2" t="s">
        <v>70</v>
      </c>
      <c r="D29" s="2" t="s">
        <v>69</v>
      </c>
      <c r="E29" s="4">
        <v>5725</v>
      </c>
      <c r="F29" s="4">
        <v>5338.53</v>
      </c>
      <c r="G29" s="4">
        <f t="shared" si="0"/>
        <v>2669.265</v>
      </c>
      <c r="H29" s="5">
        <v>41558</v>
      </c>
    </row>
    <row r="30" spans="1:8" ht="14.25" customHeight="1">
      <c r="A30" s="2">
        <v>27</v>
      </c>
      <c r="B30" s="2" t="s">
        <v>48</v>
      </c>
      <c r="C30" s="2" t="s">
        <v>72</v>
      </c>
      <c r="D30" s="2" t="s">
        <v>71</v>
      </c>
      <c r="E30" s="4">
        <v>10300</v>
      </c>
      <c r="F30" s="4">
        <v>9270</v>
      </c>
      <c r="G30" s="4">
        <f t="shared" si="0"/>
        <v>4635</v>
      </c>
      <c r="H30" s="5">
        <v>41558</v>
      </c>
    </row>
    <row r="31" spans="1:8" ht="14.25" customHeight="1">
      <c r="A31" s="2">
        <v>28</v>
      </c>
      <c r="B31" s="2" t="s">
        <v>48</v>
      </c>
      <c r="C31" s="2" t="s">
        <v>74</v>
      </c>
      <c r="D31" s="2" t="s">
        <v>73</v>
      </c>
      <c r="E31" s="4">
        <v>3000</v>
      </c>
      <c r="F31" s="4">
        <v>2682.68</v>
      </c>
      <c r="G31" s="4">
        <f t="shared" si="0"/>
        <v>1341.34</v>
      </c>
      <c r="H31" s="5">
        <v>41558</v>
      </c>
    </row>
    <row r="32" spans="1:8" ht="14.25" customHeight="1">
      <c r="A32" s="2">
        <v>29</v>
      </c>
      <c r="B32" s="2" t="s">
        <v>48</v>
      </c>
      <c r="C32" s="2" t="s">
        <v>76</v>
      </c>
      <c r="D32" s="2" t="s">
        <v>75</v>
      </c>
      <c r="E32" s="4">
        <v>2037.04</v>
      </c>
      <c r="F32" s="4">
        <v>2037.04</v>
      </c>
      <c r="G32" s="4">
        <f t="shared" si="0"/>
        <v>1018.52</v>
      </c>
      <c r="H32" s="5">
        <v>41558</v>
      </c>
    </row>
    <row r="33" spans="1:8" ht="14.25" customHeight="1">
      <c r="A33" s="2">
        <v>30</v>
      </c>
      <c r="B33" s="2" t="s">
        <v>48</v>
      </c>
      <c r="C33" s="2" t="s">
        <v>78</v>
      </c>
      <c r="D33" s="2" t="s">
        <v>77</v>
      </c>
      <c r="E33" s="4">
        <v>5185</v>
      </c>
      <c r="F33" s="4">
        <v>5055.82</v>
      </c>
      <c r="G33" s="4">
        <f t="shared" si="0"/>
        <v>2527.91</v>
      </c>
      <c r="H33" s="5">
        <v>41558</v>
      </c>
    </row>
    <row r="34" spans="1:8" ht="14.25" customHeight="1">
      <c r="A34" s="2">
        <v>31</v>
      </c>
      <c r="B34" s="2" t="s">
        <v>48</v>
      </c>
      <c r="C34" s="9" t="s">
        <v>80</v>
      </c>
      <c r="D34" s="2" t="s">
        <v>79</v>
      </c>
      <c r="E34" s="4">
        <v>4703.7</v>
      </c>
      <c r="F34" s="4">
        <v>4703.7</v>
      </c>
      <c r="G34" s="4">
        <f t="shared" si="0"/>
        <v>2351.85</v>
      </c>
      <c r="H34" s="5">
        <v>41558</v>
      </c>
    </row>
  </sheetData>
  <autoFilter ref="A3:H3"/>
  <mergeCells count="1">
    <mergeCell ref="A1:H1"/>
  </mergeCells>
  <printOptions/>
  <pageMargins left="0.75" right="0.75" top="1" bottom="1" header="0.5" footer="0.5"/>
  <pageSetup fitToHeight="1" fitToWidth="1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fatihkilic</cp:lastModifiedBy>
  <cp:lastPrinted>2013-09-23T07:11:09Z</cp:lastPrinted>
  <dcterms:created xsi:type="dcterms:W3CDTF">1999-05-26T11:21:22Z</dcterms:created>
  <dcterms:modified xsi:type="dcterms:W3CDTF">2013-10-11T12:51:17Z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